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75" windowHeight="11190"/>
  </bookViews>
  <sheets>
    <sheet name="256 Изнач Про (мелко)" sheetId="3" r:id="rId1"/>
    <sheet name="256 ИзначПро КРУПНО на 2х стр" sheetId="4" r:id="rId2"/>
    <sheet name="Лист1" sheetId="5" state="hidden" r:id="rId3"/>
  </sheets>
  <definedNames>
    <definedName name="OLE_LINK1_6">#REF!</definedName>
    <definedName name="вув">#REF!</definedName>
    <definedName name="_xlnm.Print_Area" localSheetId="1">'256 ИзначПро КРУПНО на 2х стр'!$A$1:$H$69</definedName>
  </definedNames>
  <calcPr calcId="145621"/>
</workbook>
</file>

<file path=xl/calcChain.xml><?xml version="1.0" encoding="utf-8"?>
<calcChain xmlns="http://schemas.openxmlformats.org/spreadsheetml/2006/main">
  <c r="H65" i="3" l="1"/>
  <c r="A2" i="4"/>
  <c r="B66" i="3" l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67" i="3"/>
  <c r="H66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67" i="3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<sst xmlns="http://schemas.openxmlformats.org/spreadsheetml/2006/main" count="776" uniqueCount="525">
  <si>
    <t>256 Изначальных Проявлений с мерностями</t>
  </si>
  <si>
    <t>Сиаматика Отца</t>
  </si>
  <si>
    <t>Сиаматика Матери</t>
  </si>
  <si>
    <t>Сиаматика Сына</t>
  </si>
  <si>
    <t>Сиаматика Дочери</t>
  </si>
  <si>
    <t>Сиаматика Аватара</t>
  </si>
  <si>
    <t>Сиаматика Майтрейи</t>
  </si>
  <si>
    <t>Сиаматика Христа</t>
  </si>
  <si>
    <t>Сиаматика Будды</t>
  </si>
  <si>
    <t>Сиаматика Неизречённого</t>
  </si>
  <si>
    <t>Сиаматика Предвечного</t>
  </si>
  <si>
    <t>Сиаматика Всемогущего</t>
  </si>
  <si>
    <t>Сиаматика Всевышнего</t>
  </si>
  <si>
    <t>Сиаматика Творца</t>
  </si>
  <si>
    <t>Сиаматика Теурга</t>
  </si>
  <si>
    <t>Сиаматика Ману</t>
  </si>
  <si>
    <t>Сиаматика Предначального</t>
  </si>
  <si>
    <t>Сиаматика Владыки</t>
  </si>
  <si>
    <t>Сиаматика Учителя</t>
  </si>
  <si>
    <t>Сиаматика Логоса</t>
  </si>
  <si>
    <t>Сиаматика Аспекта</t>
  </si>
  <si>
    <t>Сиаматика Ипостаси</t>
  </si>
  <si>
    <t>Сиаматика Сотрудника</t>
  </si>
  <si>
    <t>Сиаматика Ведущего</t>
  </si>
  <si>
    <t>Сиаматика Праведника</t>
  </si>
  <si>
    <t>Сиаматика Адепта</t>
  </si>
  <si>
    <t>Сиаматика Архата</t>
  </si>
  <si>
    <t>Сиаматика Посвящённого</t>
  </si>
  <si>
    <t>Сиаматика Ученика</t>
  </si>
  <si>
    <t>Сиаматика Человека Проявления</t>
  </si>
  <si>
    <t>Сиаматика Человека Планеты</t>
  </si>
  <si>
    <t>Сиаматика Условия</t>
  </si>
  <si>
    <t>Сиаматика Свойства</t>
  </si>
  <si>
    <t>Сиаматика Качества</t>
  </si>
  <si>
    <t>Сиаматика Функции</t>
  </si>
  <si>
    <t>Сиаматика Принципа</t>
  </si>
  <si>
    <t>Сиаматика Процесса</t>
  </si>
  <si>
    <t>Сиаматика Активности</t>
  </si>
  <si>
    <t>Сиаматика Заряженности</t>
  </si>
  <si>
    <t>Сиаматика Возожжённости</t>
  </si>
  <si>
    <t>Сиаматика Идеи</t>
  </si>
  <si>
    <t>Сиаматика Сути</t>
  </si>
  <si>
    <t>Сиаматика Смысла</t>
  </si>
  <si>
    <t>Сиаматика Мысли</t>
  </si>
  <si>
    <t>Сиаматика Чувства</t>
  </si>
  <si>
    <t>Сиаматика Ощущения</t>
  </si>
  <si>
    <t>Сиаматика Движения</t>
  </si>
  <si>
    <t>Сиаматика Огня</t>
  </si>
  <si>
    <t>Сиаматика Духа</t>
  </si>
  <si>
    <t>Сиаматика Света</t>
  </si>
  <si>
    <t>Сиаматика Энергии</t>
  </si>
  <si>
    <t>Сиаматика Субъядерности</t>
  </si>
  <si>
    <t>Сиаматика Формы</t>
  </si>
  <si>
    <t>Сиаматика Содержания</t>
  </si>
  <si>
    <t>Сиаматика Поля</t>
  </si>
  <si>
    <t>Сиаматика Метагалактики</t>
  </si>
  <si>
    <t>Сиаматика Планеты</t>
  </si>
  <si>
    <t>Сиаматика Универсума Солнца</t>
  </si>
  <si>
    <t>Сиаматика Звёздной Вселенной</t>
  </si>
  <si>
    <t>Сиаматика Физичности</t>
  </si>
  <si>
    <t>Сиаматика ИДИВО</t>
  </si>
  <si>
    <t>Сиаматика Иерархии ИДИВО</t>
  </si>
  <si>
    <t>Сиаматика Цивилизации ИДИВО</t>
  </si>
  <si>
    <t>Сиаматика Метагалактики ИДИВО</t>
  </si>
  <si>
    <t>Сиаматика Алфавита ИДИВО</t>
  </si>
  <si>
    <t>Сиаматика Конфедерации ИДИВО</t>
  </si>
  <si>
    <t>Сиаматика Психодинамики ИДИВО</t>
  </si>
  <si>
    <t>Сиаматика Теофы ИДИВО</t>
  </si>
  <si>
    <t>Сиаматика Неизречённого ИДИВО</t>
  </si>
  <si>
    <t>Сиаматика Предвечного ИДИВО</t>
  </si>
  <si>
    <t>Сиаматика Всемогущего ИДИВО</t>
  </si>
  <si>
    <t>Сиаматика Всевышнего ИДИВО</t>
  </si>
  <si>
    <t>Сиаматика Творца ИДИВО</t>
  </si>
  <si>
    <t>Сиаматика Теурга ИДИВО</t>
  </si>
  <si>
    <t>Сиаматика Ману ИДИВО</t>
  </si>
  <si>
    <t>Сиаматика Предначального ИДИВО</t>
  </si>
  <si>
    <t>Сиаматика Владыки ИДИВО</t>
  </si>
  <si>
    <t>Сиаматика Учителя ИДИВО</t>
  </si>
  <si>
    <t>Сиаматика Логоса ИДИВО</t>
  </si>
  <si>
    <t>Сиаматика Аспекта ИДИВО</t>
  </si>
  <si>
    <t>Сиаматика Ипостаси ИДИВО</t>
  </si>
  <si>
    <t>Сиаматика Сотрудника ИДИВО</t>
  </si>
  <si>
    <t>Сиаматика Ведущего ИДИВО</t>
  </si>
  <si>
    <t>Сиаматика Праведника ИДИВО</t>
  </si>
  <si>
    <t>Сиаматика Адепта ИДИВО</t>
  </si>
  <si>
    <t>Сиаматика Архата ИДИВО</t>
  </si>
  <si>
    <t>Сиаматика Посвящённого ИДИВО</t>
  </si>
  <si>
    <t>Сиаматика Ученика ИДИВО</t>
  </si>
  <si>
    <t>Сиаматика Человека Проявления ИДИВО</t>
  </si>
  <si>
    <t>Сиаматика Вечности ИДИВО</t>
  </si>
  <si>
    <t>Сиаматика Истины ИДИВО</t>
  </si>
  <si>
    <t>Сиаматика Око ИДИВО</t>
  </si>
  <si>
    <t>Сиаматика Хум ИДИВО</t>
  </si>
  <si>
    <t>Сиаматика Абсолюта ИДИВО</t>
  </si>
  <si>
    <t>Сиаматика Омеги ИДИВО</t>
  </si>
  <si>
    <t>Сиаматика Монады ИДИВО</t>
  </si>
  <si>
    <t>Сиаматика ИДИВО Человека Проявления</t>
  </si>
  <si>
    <t>Сиаматика Тела ИДИВО</t>
  </si>
  <si>
    <t>Сиаматика Разума ИДИВО</t>
  </si>
  <si>
    <t>Сиаматика Сердца ИДИВО</t>
  </si>
  <si>
    <t>Сиаматика Ума ИДИВО</t>
  </si>
  <si>
    <t>Сиаматика Провидения ИДИВО</t>
  </si>
  <si>
    <t>Сиаматика Огненной Нити ИДИВО</t>
  </si>
  <si>
    <t>Сиаматика Пламени Отца ИДИВО</t>
  </si>
  <si>
    <t>Сиаматика Трансвизора ИДИВО</t>
  </si>
  <si>
    <t>Сиаматика Интеллекта ИДИВО</t>
  </si>
  <si>
    <t>Сиаматика Престола ИДИВО</t>
  </si>
  <si>
    <t>Сиаматика Веры ИДИВО</t>
  </si>
  <si>
    <t>Сиаматика Головерсума ИДИВО</t>
  </si>
  <si>
    <t>Сиаматика Восприятия ИДИВО</t>
  </si>
  <si>
    <t>Сиаматика Мощи Отца ИДИВО</t>
  </si>
  <si>
    <t>Сиаматика ИДИВО Человека Планеты</t>
  </si>
  <si>
    <t>Сиаматика Столпа ИДИВО</t>
  </si>
  <si>
    <t>Сиаматика Сознания ИДИВО</t>
  </si>
  <si>
    <t>Сиаматика Грааля ИДИВО</t>
  </si>
  <si>
    <t>Сиаматика Синтезобраза ИДИВО</t>
  </si>
  <si>
    <t>Сиаматика Души ИДИВО</t>
  </si>
  <si>
    <t>Сиаматика Слова Отца ИДИВО</t>
  </si>
  <si>
    <t>Сиаматика Образа Отца ИДИВО</t>
  </si>
  <si>
    <t>Аматика Отца</t>
  </si>
  <si>
    <t>Аматика Матери</t>
  </si>
  <si>
    <t>Аматика Сына</t>
  </si>
  <si>
    <t>Аматика Дочери</t>
  </si>
  <si>
    <t>Аматика Аватара</t>
  </si>
  <si>
    <t>Аматика Майтрейи</t>
  </si>
  <si>
    <t>Аматика Христа</t>
  </si>
  <si>
    <t>Аматика Будды</t>
  </si>
  <si>
    <t>Аматика Неизречённого</t>
  </si>
  <si>
    <t>Аматика Предвечного</t>
  </si>
  <si>
    <t>Аматика Всемогущего</t>
  </si>
  <si>
    <t>Аматика Всевышнего</t>
  </si>
  <si>
    <t>Аматика Творца</t>
  </si>
  <si>
    <t>Аматика Теурга</t>
  </si>
  <si>
    <t>Аматика Ману</t>
  </si>
  <si>
    <t>Аматика Предначального</t>
  </si>
  <si>
    <t>Аматика Владыки</t>
  </si>
  <si>
    <t>Аматика Учителя</t>
  </si>
  <si>
    <t>Аматика Логоса</t>
  </si>
  <si>
    <t>Аматика Аспекта</t>
  </si>
  <si>
    <t>Аматика Ипостаси</t>
  </si>
  <si>
    <t>Аматика Сотрудника</t>
  </si>
  <si>
    <t>Аматика Ведущего</t>
  </si>
  <si>
    <t>Аматика Праведника</t>
  </si>
  <si>
    <t>Аматика Адепта</t>
  </si>
  <si>
    <t>Аматика Архата</t>
  </si>
  <si>
    <t>Аматика Ученика</t>
  </si>
  <si>
    <t>Аматика Человека Изначальности</t>
  </si>
  <si>
    <t>Аматика Человека Проявления</t>
  </si>
  <si>
    <t>Аматика Человека Метагалактики</t>
  </si>
  <si>
    <t>Аматика Человека Планеты</t>
  </si>
  <si>
    <t>Аматика Условия</t>
  </si>
  <si>
    <t>Аматика Свойства</t>
  </si>
  <si>
    <t>Аматика Качества</t>
  </si>
  <si>
    <t>Аматика Функции</t>
  </si>
  <si>
    <t>Аматика Принципа</t>
  </si>
  <si>
    <t>Аматика Процесса</t>
  </si>
  <si>
    <t>Аматика Активности</t>
  </si>
  <si>
    <t>Аматика Заряженности</t>
  </si>
  <si>
    <t>Аматика Возожжённости</t>
  </si>
  <si>
    <t>Аматика Идеи</t>
  </si>
  <si>
    <t>Аматика Сути</t>
  </si>
  <si>
    <t>Аматика Смысла</t>
  </si>
  <si>
    <t>Аматика Мысли</t>
  </si>
  <si>
    <t>Аматика Чувства</t>
  </si>
  <si>
    <t>Аматика Ощущения</t>
  </si>
  <si>
    <t>Аматика Движения</t>
  </si>
  <si>
    <t>Аматика Огня</t>
  </si>
  <si>
    <t>Аматика Духа</t>
  </si>
  <si>
    <t>Аматика Света</t>
  </si>
  <si>
    <t>Аматика Энергии</t>
  </si>
  <si>
    <t>Аматика Субъядерности</t>
  </si>
  <si>
    <t>Аматика Формы</t>
  </si>
  <si>
    <t>Аматика Содержания</t>
  </si>
  <si>
    <t>Аматика Поля</t>
  </si>
  <si>
    <t>Аматика Метагалактики</t>
  </si>
  <si>
    <t>Аматика Планеты</t>
  </si>
  <si>
    <t>Аматика Универсума Солнца</t>
  </si>
  <si>
    <t>Аматика Звёздной Вселенной</t>
  </si>
  <si>
    <t>Аматика Физичности</t>
  </si>
  <si>
    <t>Отцовское</t>
  </si>
  <si>
    <t>Материнское</t>
  </si>
  <si>
    <t>Сыновнее</t>
  </si>
  <si>
    <t>Дочернее</t>
  </si>
  <si>
    <t>Аватарское</t>
  </si>
  <si>
    <t>Майтрейное</t>
  </si>
  <si>
    <t>Христийское</t>
  </si>
  <si>
    <t>Буддийское</t>
  </si>
  <si>
    <t>Неизречённое</t>
  </si>
  <si>
    <t>Предвечное</t>
  </si>
  <si>
    <t>Всемогущее</t>
  </si>
  <si>
    <t>Всевышнее</t>
  </si>
  <si>
    <t>Творцовское</t>
  </si>
  <si>
    <t>Теургическое</t>
  </si>
  <si>
    <t>Маническое</t>
  </si>
  <si>
    <t>Предначальное</t>
  </si>
  <si>
    <t>Владыческое</t>
  </si>
  <si>
    <t>Учительское</t>
  </si>
  <si>
    <t>Логоическое</t>
  </si>
  <si>
    <t>Аспектное</t>
  </si>
  <si>
    <t>Ипостасное</t>
  </si>
  <si>
    <t>Сотрудническое</t>
  </si>
  <si>
    <t>Ведное</t>
  </si>
  <si>
    <t>Праведное</t>
  </si>
  <si>
    <t>Адептное</t>
  </si>
  <si>
    <t>Архатное</t>
  </si>
  <si>
    <t>Посвящённое</t>
  </si>
  <si>
    <t>Ученическое</t>
  </si>
  <si>
    <t>Изначально-человеческое</t>
  </si>
  <si>
    <t>Проявлено-человеческое</t>
  </si>
  <si>
    <t>Изматическое</t>
  </si>
  <si>
    <t>Вечное</t>
  </si>
  <si>
    <t>Хумное</t>
  </si>
  <si>
    <t>Монадическое</t>
  </si>
  <si>
    <t>Проматическое</t>
  </si>
  <si>
    <t>Телесное</t>
  </si>
  <si>
    <t>Разумное</t>
  </si>
  <si>
    <t>Сердечное</t>
  </si>
  <si>
    <t>Умное</t>
  </si>
  <si>
    <t>Провидческое</t>
  </si>
  <si>
    <t>Огнитическое</t>
  </si>
  <si>
    <t>Пламенное</t>
  </si>
  <si>
    <t>Метаматическое</t>
  </si>
  <si>
    <t>Трансвизорное</t>
  </si>
  <si>
    <t>Интеллектное</t>
  </si>
  <si>
    <t xml:space="preserve">Престольное </t>
  </si>
  <si>
    <t>Верическое</t>
  </si>
  <si>
    <t>Головерсумное</t>
  </si>
  <si>
    <t>Восприятное</t>
  </si>
  <si>
    <t>Мощьматическое</t>
  </si>
  <si>
    <t>Метагалактическое</t>
  </si>
  <si>
    <t>Планетарное</t>
  </si>
  <si>
    <t>Метагалактическо-человеческое</t>
  </si>
  <si>
    <t xml:space="preserve">Физическое </t>
  </si>
  <si>
    <t>Сиаматика ИДИВО Человека Метагалактики</t>
  </si>
  <si>
    <t>Сиаматика Человека Метагалактики</t>
  </si>
  <si>
    <t>Сиаматика Человека Изначальности ИДИВО</t>
  </si>
  <si>
    <t>Сиаматика Человека Метагалактики ИДИВО</t>
  </si>
  <si>
    <t>Сиаматика ИДИВО Человека Изначальности</t>
  </si>
  <si>
    <t>Сиаматика Человека Изначальности</t>
  </si>
  <si>
    <t>Аматика Единой Галактики</t>
  </si>
  <si>
    <t>Сиаматика Буддичности Человека</t>
  </si>
  <si>
    <t>Сиаматика Всеединой Супергалактики</t>
  </si>
  <si>
    <t>Сиаматика Единой Галактики</t>
  </si>
  <si>
    <t>Аматика Всеединой Супергалактики</t>
  </si>
  <si>
    <t>Здесь указана Планетарно-проявленная физическая мерность согласно п.6 Распоряжения 5</t>
  </si>
  <si>
    <t>РАСПОРЯЖЕНИЕ  (14)  Присутствия, Проявления, Восприятия  (Изменено уточнениями из-за 6 и 7 Ипостаси Основ 13.01.2016)
РАСПОРЯЖЕНИЕ (5)     Миры, Мерности, Эволюции, Здания  (Изменено 07.09.2015 Указом Изначально Вышестоящего Отца (3,6,9 пункт))</t>
  </si>
  <si>
    <t>РАСПОРЯЖЕНИЕ  (14)  Присутствия, Проявления, Восприятия  (Изменены Проявления и Присутствия обновлением Частей ИВО. 11.02.2016)
РАСПОРЯЖЕНИЕ (5)     Миры, Мерности, Эволюции, Здания  (Изменено 07.09.2015 Указом Изначально Вышестоящего Отца (3,6,9 пункт))</t>
  </si>
  <si>
    <t>256. Сиаматика Отца</t>
  </si>
  <si>
    <t>255. Сиаматика Матери</t>
  </si>
  <si>
    <t>254. Сиаматика Сына</t>
  </si>
  <si>
    <t>253. Сиаматика Дочери</t>
  </si>
  <si>
    <t>252. Сиаматика Аватара</t>
  </si>
  <si>
    <t>251. Сиаматика Майтрейи</t>
  </si>
  <si>
    <t>250. Сиаматика Христа</t>
  </si>
  <si>
    <t>249. Сиаматика Будды</t>
  </si>
  <si>
    <t>248. Сиаматика Неизречённого</t>
  </si>
  <si>
    <t>247. Сиаматика Предвечного</t>
  </si>
  <si>
    <t>246. Сиаматика Всемогущего</t>
  </si>
  <si>
    <t>245. Сиаматика Всевышнего</t>
  </si>
  <si>
    <t>244. Сиаматика Творца</t>
  </si>
  <si>
    <t>243. Сиаматика Теурга</t>
  </si>
  <si>
    <t>242. Сиаматика Ману</t>
  </si>
  <si>
    <t>241. Сиаматика Предначального</t>
  </si>
  <si>
    <t>240. Сиаматика Владыки</t>
  </si>
  <si>
    <t>239. Сиаматика Учителя</t>
  </si>
  <si>
    <t>238. Сиаматика Логоса</t>
  </si>
  <si>
    <t>237. Сиаматика Аспекта</t>
  </si>
  <si>
    <t>236. Сиаматика Ипостаси</t>
  </si>
  <si>
    <t>235. Сиаматика Сотрудника</t>
  </si>
  <si>
    <t>234. Сиаматика Ведущего</t>
  </si>
  <si>
    <t>233. Сиаматика Праведника</t>
  </si>
  <si>
    <t>232. Сиаматика Адепта</t>
  </si>
  <si>
    <t>231. Сиаматика Архата</t>
  </si>
  <si>
    <t>230. Сиаматика Посвящённого</t>
  </si>
  <si>
    <t>229. Сиаматика Ученика</t>
  </si>
  <si>
    <t>228. Сиаматика Человека Изначальности</t>
  </si>
  <si>
    <t>227. Сиаматика Человека Проявления</t>
  </si>
  <si>
    <t>226. Сиаматика Человека Метагалактики</t>
  </si>
  <si>
    <t>225. Сиаматика Человека Планеты</t>
  </si>
  <si>
    <t>224. Сиаматика Условия</t>
  </si>
  <si>
    <t>223. Сиаматика Свойства</t>
  </si>
  <si>
    <t>222. Сиаматика Качества</t>
  </si>
  <si>
    <t>221. Сиаматика Функции</t>
  </si>
  <si>
    <t>220. Сиаматика Принципа</t>
  </si>
  <si>
    <t>219. Сиаматика Процесса</t>
  </si>
  <si>
    <t>218. Сиаматика Активности</t>
  </si>
  <si>
    <t>217. Сиаматика Заряженности</t>
  </si>
  <si>
    <t>216. Сиаматика Возожжённости</t>
  </si>
  <si>
    <t>215. Сиаматика Идеи</t>
  </si>
  <si>
    <t>214. Сиаматика Сути</t>
  </si>
  <si>
    <t>213. Сиаматика Смысла</t>
  </si>
  <si>
    <t>212. Сиаматика Мысли</t>
  </si>
  <si>
    <t>211. Сиаматика Чувства</t>
  </si>
  <si>
    <t>210. Сиаматика Ощущения</t>
  </si>
  <si>
    <t>209. Сиаматика Движения</t>
  </si>
  <si>
    <t>208. Сиаматика Огня</t>
  </si>
  <si>
    <t>207. Сиаматика Духа</t>
  </si>
  <si>
    <t>206. Сиаматика Света</t>
  </si>
  <si>
    <t>205. Сиаматика Энергии</t>
  </si>
  <si>
    <t>204. Сиаматика Субъядерности</t>
  </si>
  <si>
    <t>203. Сиаматика Формы</t>
  </si>
  <si>
    <t>202. Сиаматика Содержания</t>
  </si>
  <si>
    <t>201. Сиаматика Поля</t>
  </si>
  <si>
    <t>200. Сиаматика Метагалактики</t>
  </si>
  <si>
    <r>
      <t xml:space="preserve">199. Сиаматика </t>
    </r>
    <r>
      <rPr>
        <u/>
        <sz val="8"/>
        <color rgb="FF008080"/>
        <rFont val="Times New Roman"/>
        <family val="1"/>
        <charset val="204"/>
      </rPr>
      <t>Планеты</t>
    </r>
    <r>
      <rPr>
        <strike/>
        <sz val="8"/>
        <color rgb="FFFF0000"/>
        <rFont val="Times New Roman"/>
        <family val="1"/>
        <charset val="204"/>
      </rPr>
      <t>Изначальности</t>
    </r>
  </si>
  <si>
    <r>
      <t xml:space="preserve">198. Сиаматика </t>
    </r>
    <r>
      <rPr>
        <u/>
        <sz val="8"/>
        <color rgb="FF008080"/>
        <rFont val="Times New Roman"/>
        <family val="1"/>
        <charset val="204"/>
      </rPr>
      <t>Буддичности Человека</t>
    </r>
    <r>
      <rPr>
        <strike/>
        <sz val="8"/>
        <color rgb="FFFF0000"/>
        <rFont val="Times New Roman"/>
        <family val="1"/>
        <charset val="204"/>
      </rPr>
      <t>Планеты</t>
    </r>
  </si>
  <si>
    <t>197. Сиаматика Всеединой Супергалактики</t>
  </si>
  <si>
    <t>196. Сиаматика Единой Галактики</t>
  </si>
  <si>
    <t>195. Сиаматика Универсума Солнца</t>
  </si>
  <si>
    <t>194. Сиаматика Звёздной Вселенной</t>
  </si>
  <si>
    <t>193. Сиаматика Физичности</t>
  </si>
  <si>
    <t>192. Сиаматика ИДИВО</t>
  </si>
  <si>
    <t>191. Сиаматика Иерархии ИДИВО</t>
  </si>
  <si>
    <t>190. Сиаматика Цивилизации ИДИВО</t>
  </si>
  <si>
    <t>189. Сиаматика Психодинамики ИДИВО</t>
  </si>
  <si>
    <t>188. Сиаматика Алфавита ИДИВО</t>
  </si>
  <si>
    <t>187. Сиаматика Конфедерации ИДИВО</t>
  </si>
  <si>
    <t>186. Сиаматика Теофы ИДИВО</t>
  </si>
  <si>
    <t>185. Сиаматика Метагалактики ИДИВО</t>
  </si>
  <si>
    <t>184. Сиаматика Неизречённого ИДИВО</t>
  </si>
  <si>
    <t>183. Сиаматика Предвечного ИДИВО</t>
  </si>
  <si>
    <t>182. Сиаматика Всемогущего ИДИВО</t>
  </si>
  <si>
    <t>181. Сиаматика Всевышнего ИДИВО</t>
  </si>
  <si>
    <t>180. Сиаматика Творца ИДИВО</t>
  </si>
  <si>
    <t>179. Сиаматика Теурга ИДИВО</t>
  </si>
  <si>
    <t>178. Сиаматика Ману ИДИВО</t>
  </si>
  <si>
    <t>177. Сиаматика Предначального ИДИВО</t>
  </si>
  <si>
    <t>176. Сиаматика Владыки ИДИВО</t>
  </si>
  <si>
    <t>175. Сиаматика Учителя ИДИВО</t>
  </si>
  <si>
    <t>174. Сиаматика Логоса ИДИВО</t>
  </si>
  <si>
    <t>173. Сиаматика Аспекта ИДИВО</t>
  </si>
  <si>
    <t>172. Сиаматика Ипостаси ИДИВО</t>
  </si>
  <si>
    <t>171. Сиаматика Сотрудника ИДИВО</t>
  </si>
  <si>
    <t>170. Сиаматика Ведущего ИДИВО</t>
  </si>
  <si>
    <t>169. Сиаматика Праведника ИДИВО</t>
  </si>
  <si>
    <t>168. Сиаматика Адепта ИДИВО</t>
  </si>
  <si>
    <t>167. Сиаматика Архата ИДИВО</t>
  </si>
  <si>
    <t>166. Сиаматика Посвящённого ИДИВО</t>
  </si>
  <si>
    <t>165. Сиаматика Ученика ИДИВО</t>
  </si>
  <si>
    <t>164. Сиаматика Человека Изначальности ИДИВО</t>
  </si>
  <si>
    <t>163. Сиаматика Человека Проявления ИДИВО</t>
  </si>
  <si>
    <t>162. Сиаматика Человека Метагалактики ИДИВО</t>
  </si>
  <si>
    <r>
      <t xml:space="preserve">161. Сиаматика </t>
    </r>
    <r>
      <rPr>
        <u/>
        <sz val="8"/>
        <color rgb="FF008080"/>
        <rFont val="Times New Roman"/>
        <family val="1"/>
        <charset val="204"/>
      </rPr>
      <t>Монады</t>
    </r>
    <r>
      <rPr>
        <strike/>
        <sz val="8"/>
        <color rgb="FFFF0000"/>
        <rFont val="Times New Roman"/>
        <family val="1"/>
        <charset val="204"/>
      </rPr>
      <t>Человека Планеты</t>
    </r>
    <r>
      <rPr>
        <sz val="8"/>
        <color theme="1"/>
        <rFont val="Times New Roman"/>
        <family val="1"/>
        <charset val="204"/>
      </rPr>
      <t xml:space="preserve"> ИДИВО</t>
    </r>
  </si>
  <si>
    <t>160. Сиаматика ИДИВО Человека Изначальности</t>
  </si>
  <si>
    <r>
      <t xml:space="preserve">159. Сиаматика </t>
    </r>
    <r>
      <rPr>
        <u/>
        <sz val="8"/>
        <color rgb="FF008080"/>
        <rFont val="Times New Roman"/>
        <family val="1"/>
        <charset val="204"/>
      </rPr>
      <t>Тела</t>
    </r>
    <r>
      <rPr>
        <strike/>
        <sz val="8"/>
        <color rgb="FFFF0000"/>
        <rFont val="Times New Roman"/>
        <family val="1"/>
        <charset val="204"/>
      </rPr>
      <t>Вечности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</si>
  <si>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158. Сиаматика </t>
    </r>
    <r>
      <rPr>
        <u/>
        <sz val="8"/>
        <color rgb="FF008080"/>
        <rFont val="Times New Roman"/>
        <family val="1"/>
        <charset val="204"/>
      </rPr>
      <t>Разума</t>
    </r>
    <r>
      <rPr>
        <strike/>
        <sz val="8"/>
        <color rgb="FFFF0000"/>
        <rFont val="Times New Roman"/>
        <family val="1"/>
        <charset val="204"/>
      </rPr>
      <t>Истины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</si>
  <si>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157. Сиаматика </t>
    </r>
    <r>
      <rPr>
        <u/>
        <sz val="8"/>
        <color rgb="FF008080"/>
        <rFont val="Times New Roman"/>
        <family val="1"/>
        <charset val="204"/>
      </rPr>
      <t>Сердца</t>
    </r>
    <r>
      <rPr>
        <strike/>
        <sz val="8"/>
        <color rgb="FFFF0000"/>
        <rFont val="Times New Roman"/>
        <family val="1"/>
        <charset val="204"/>
      </rPr>
      <t>Око</t>
    </r>
    <r>
      <rPr>
        <sz val="8"/>
        <color theme="1"/>
        <rFont val="Times New Roman"/>
        <family val="1"/>
        <charset val="204"/>
      </rPr>
      <t xml:space="preserve"> ИДИВО</t>
    </r>
  </si>
  <si>
    <t>156. Сиаматика Хум ИДИВО</t>
  </si>
  <si>
    <r>
      <t xml:space="preserve">155. Сиаматика </t>
    </r>
    <r>
      <rPr>
        <u/>
        <sz val="8"/>
        <color rgb="FF008080"/>
        <rFont val="Times New Roman"/>
        <family val="1"/>
        <charset val="204"/>
      </rPr>
      <t>Головерсума</t>
    </r>
    <r>
      <rPr>
        <strike/>
        <sz val="8"/>
        <color rgb="FFFF0000"/>
        <rFont val="Times New Roman"/>
        <family val="1"/>
        <charset val="204"/>
      </rPr>
      <t>Абсолюта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</si>
  <si>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154. Сиаматика </t>
    </r>
    <r>
      <rPr>
        <u/>
        <sz val="8"/>
        <color rgb="FF008080"/>
        <rFont val="Times New Roman"/>
        <family val="1"/>
        <charset val="204"/>
      </rPr>
      <t>Восприятия</t>
    </r>
    <r>
      <rPr>
        <strike/>
        <sz val="8"/>
        <color rgb="FFFF0000"/>
        <rFont val="Times New Roman"/>
        <family val="1"/>
        <charset val="204"/>
      </rPr>
      <t>Омеги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</si>
  <si>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153. Сиаматика </t>
    </r>
    <r>
      <rPr>
        <u/>
        <sz val="8"/>
        <color rgb="FF008080"/>
        <rFont val="Times New Roman"/>
        <family val="1"/>
        <charset val="204"/>
      </rPr>
      <t>Вечности</t>
    </r>
    <r>
      <rPr>
        <strike/>
        <sz val="8"/>
        <color rgb="FFFF0000"/>
        <rFont val="Times New Roman"/>
        <family val="1"/>
        <charset val="204"/>
      </rPr>
      <t>Монады</t>
    </r>
    <r>
      <rPr>
        <sz val="8"/>
        <color theme="1"/>
        <rFont val="Times New Roman"/>
        <family val="1"/>
        <charset val="204"/>
      </rPr>
      <t xml:space="preserve"> ИДИВО</t>
    </r>
  </si>
  <si>
    <t>152. Сиаматика ИДИВО Человека Проявления</t>
  </si>
  <si>
    <r>
      <t xml:space="preserve">151. Сиаматика </t>
    </r>
    <r>
      <rPr>
        <u/>
        <sz val="8"/>
        <color rgb="FF008080"/>
        <rFont val="Times New Roman"/>
        <family val="1"/>
        <charset val="204"/>
      </rPr>
      <t>Синтезтела</t>
    </r>
    <r>
      <rPr>
        <strike/>
        <sz val="8"/>
        <color rgb="FFFF0000"/>
        <rFont val="Times New Roman"/>
        <family val="1"/>
        <charset val="204"/>
      </rPr>
      <t>Тела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</si>
  <si>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150. Сиаматика </t>
    </r>
    <r>
      <rPr>
        <u/>
        <sz val="8"/>
        <color rgb="FF008080"/>
        <rFont val="Times New Roman"/>
        <family val="1"/>
        <charset val="204"/>
      </rPr>
      <t>Истины</t>
    </r>
    <r>
      <rPr>
        <strike/>
        <sz val="8"/>
        <color rgb="FFFF0000"/>
        <rFont val="Times New Roman"/>
        <family val="1"/>
        <charset val="204"/>
      </rPr>
      <t>Разума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</si>
  <si>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149. Сиаматика </t>
    </r>
    <r>
      <rPr>
        <u/>
        <sz val="8"/>
        <color rgb="FF008080"/>
        <rFont val="Times New Roman"/>
        <family val="1"/>
        <charset val="204"/>
      </rPr>
      <t>Око</t>
    </r>
    <r>
      <rPr>
        <strike/>
        <sz val="8"/>
        <color rgb="FFFF0000"/>
        <rFont val="Times New Roman"/>
        <family val="1"/>
        <charset val="204"/>
      </rPr>
      <t>Сердца</t>
    </r>
    <r>
      <rPr>
        <sz val="8"/>
        <color theme="1"/>
        <rFont val="Times New Roman"/>
        <family val="1"/>
        <charset val="204"/>
      </rPr>
      <t xml:space="preserve"> ИДИВО</t>
    </r>
  </si>
  <si>
    <t>148. Сиаматика Ума ИДИВО</t>
  </si>
  <si>
    <t>147. Сиаматика Провидения ИДИВО</t>
  </si>
  <si>
    <t>146. Сиаматика Огненной Нити ИДИВО</t>
  </si>
  <si>
    <t>145. Сиаматика Пламени Отца ИДИВО</t>
  </si>
  <si>
    <t>144. Сиаматика ИДИВО Человека Метагалактики</t>
  </si>
  <si>
    <t>143. Сиаматика Трансвизора ИДИВО</t>
  </si>
  <si>
    <t>142. Сиаматика Интеллекта ИДИВО</t>
  </si>
  <si>
    <t>141. Сиаматика Престола ИДИВО</t>
  </si>
  <si>
    <t>140. Сиаматика Веры ИДИВО</t>
  </si>
  <si>
    <r>
      <t xml:space="preserve">139. Сиаматика </t>
    </r>
    <r>
      <rPr>
        <u/>
        <sz val="8"/>
        <color rgb="FF008080"/>
        <rFont val="Times New Roman"/>
        <family val="1"/>
        <charset val="204"/>
      </rPr>
      <t>Абсолюта</t>
    </r>
    <r>
      <rPr>
        <strike/>
        <sz val="8"/>
        <color rgb="FFFF0000"/>
        <rFont val="Times New Roman"/>
        <family val="1"/>
        <charset val="204"/>
      </rPr>
      <t>Головерсума</t>
    </r>
    <r>
      <rPr>
        <sz val="8"/>
        <color theme="1"/>
        <rFont val="Times New Roman"/>
        <family val="1"/>
        <charset val="204"/>
      </rPr>
      <t xml:space="preserve"> ИДИВО</t>
    </r>
  </si>
  <si>
    <r>
      <t xml:space="preserve">138. Сиаматика </t>
    </r>
    <r>
      <rPr>
        <u/>
        <sz val="8"/>
        <color rgb="FF008080"/>
        <rFont val="Times New Roman"/>
        <family val="1"/>
        <charset val="204"/>
      </rPr>
      <t>Омеги</t>
    </r>
    <r>
      <rPr>
        <strike/>
        <sz val="8"/>
        <color rgb="FFFF0000"/>
        <rFont val="Times New Roman"/>
        <family val="1"/>
        <charset val="204"/>
      </rPr>
      <t>Восприятия</t>
    </r>
    <r>
      <rPr>
        <sz val="8"/>
        <color theme="1"/>
        <rFont val="Times New Roman"/>
        <family val="1"/>
        <charset val="204"/>
      </rPr>
      <t xml:space="preserve"> ИДИВО</t>
    </r>
  </si>
  <si>
    <t>137. Сиаматика Мощи Отца ИДИВО</t>
  </si>
  <si>
    <t>136. Сиаматика ИДИВО Человека Планеты</t>
  </si>
  <si>
    <t>135. Сиаматика Столпа ИДИВО</t>
  </si>
  <si>
    <t>134. Сиаматика Сознания ИДИВО</t>
  </si>
  <si>
    <t>133. Сиаматика Грааля ИДИВО</t>
  </si>
  <si>
    <t>132. Сиаматика Синтезобраза ИДИВО</t>
  </si>
  <si>
    <t>131. Сиаматика Души ИДИВО</t>
  </si>
  <si>
    <t>130. Сиаматика Слова Отца ИДИВО</t>
  </si>
  <si>
    <t>129. Сиаматика Образа Отца ИДИВО</t>
  </si>
  <si>
    <t>128. Аматика Отца</t>
  </si>
  <si>
    <t>127. Аматика Матери</t>
  </si>
  <si>
    <t>126. Аматика Сына</t>
  </si>
  <si>
    <t>125. Аматика Дочери</t>
  </si>
  <si>
    <t>124. Аматика Аватара</t>
  </si>
  <si>
    <t>123. Аматика Майтрейи</t>
  </si>
  <si>
    <t>122. Аматика Христа</t>
  </si>
  <si>
    <t>121. Аматика Будды</t>
  </si>
  <si>
    <t>120. Аматика Неизречённого</t>
  </si>
  <si>
    <t>119. Аматика Предвечного</t>
  </si>
  <si>
    <t>118. Аматика Всемогущего</t>
  </si>
  <si>
    <t>117. Аматика Всевышнего</t>
  </si>
  <si>
    <t>116. Аматика Творца</t>
  </si>
  <si>
    <t>115. Аматика Теурга</t>
  </si>
  <si>
    <t>114. Аматика Ману</t>
  </si>
  <si>
    <t>113. Аматика Предначального</t>
  </si>
  <si>
    <t>112. Аматика Владыки</t>
  </si>
  <si>
    <t>111. Аматика Учителя</t>
  </si>
  <si>
    <t>110. Аматика Логоса</t>
  </si>
  <si>
    <t>109. Аматика Аспекта</t>
  </si>
  <si>
    <t>108. Аматика Ипостаси</t>
  </si>
  <si>
    <t>107. Аматика Сотрудника</t>
  </si>
  <si>
    <t>106. Аматика Ведущего</t>
  </si>
  <si>
    <t>105. Аматика Праведника</t>
  </si>
  <si>
    <t>104. Аматика Адепта</t>
  </si>
  <si>
    <t>103. Аматика Архата</t>
  </si>
  <si>
    <t xml:space="preserve">102. Аматика Посвящённого </t>
  </si>
  <si>
    <t>101. Аматика Ученика</t>
  </si>
  <si>
    <t>100. Аматика Человека Изначальности</t>
  </si>
  <si>
    <t>099. Аматика Человека Проявления</t>
  </si>
  <si>
    <t>098. Аматика Человека Метагалактики</t>
  </si>
  <si>
    <t>097. Аматика Человека Планеты</t>
  </si>
  <si>
    <t>096. Аматика Условия</t>
  </si>
  <si>
    <t>095. Аматика Свойства</t>
  </si>
  <si>
    <t>094. Аматика Качества</t>
  </si>
  <si>
    <t>093. Аматика Функции</t>
  </si>
  <si>
    <t>092. Аматика Принципа</t>
  </si>
  <si>
    <t>091. Аматика Процесса</t>
  </si>
  <si>
    <t>090. Аматика Активности</t>
  </si>
  <si>
    <t>089. Аматика Заряженности</t>
  </si>
  <si>
    <t>088. Аматика Возожжённости</t>
  </si>
  <si>
    <t>087. Аматика Идеи</t>
  </si>
  <si>
    <t>086. Аматика Сути</t>
  </si>
  <si>
    <t>085. Аматика Смысла</t>
  </si>
  <si>
    <t>084. Аматика Мысли</t>
  </si>
  <si>
    <t>083. Аматика Чувства</t>
  </si>
  <si>
    <t>082. Аматика Ощущения</t>
  </si>
  <si>
    <t>081. Аматика Движения</t>
  </si>
  <si>
    <t>080. Аматика Огня</t>
  </si>
  <si>
    <t>079. Аматика Духа</t>
  </si>
  <si>
    <t>078. Аматика Света</t>
  </si>
  <si>
    <t>077. Аматика Энергии</t>
  </si>
  <si>
    <t>076. Аматика Субъядерности</t>
  </si>
  <si>
    <t>075. Аматика Формы</t>
  </si>
  <si>
    <t>074. Аматика Содержания</t>
  </si>
  <si>
    <t>073. Аматика Поля</t>
  </si>
  <si>
    <t>072. Аматика Метагалактики</t>
  </si>
  <si>
    <r>
      <t xml:space="preserve">071. Аматика </t>
    </r>
    <r>
      <rPr>
        <u/>
        <sz val="8"/>
        <color rgb="FF008080"/>
        <rFont val="Times New Roman"/>
        <family val="1"/>
        <charset val="204"/>
      </rPr>
      <t>Планеты</t>
    </r>
    <r>
      <rPr>
        <strike/>
        <sz val="8"/>
        <color rgb="FFFF0000"/>
        <rFont val="Times New Roman"/>
        <family val="1"/>
        <charset val="204"/>
      </rPr>
      <t>Изначальности</t>
    </r>
  </si>
  <si>
    <r>
      <t xml:space="preserve">070. Аматика </t>
    </r>
    <r>
      <rPr>
        <u/>
        <sz val="8"/>
        <color rgb="FF008080"/>
        <rFont val="Times New Roman"/>
        <family val="1"/>
        <charset val="204"/>
      </rPr>
      <t>Буддичности Человека</t>
    </r>
    <r>
      <rPr>
        <strike/>
        <sz val="8"/>
        <color rgb="FFFF0000"/>
        <rFont val="Times New Roman"/>
        <family val="1"/>
        <charset val="204"/>
      </rPr>
      <t>Планеты</t>
    </r>
    <r>
      <rPr>
        <sz val="8"/>
        <color theme="1"/>
        <rFont val="Times New Roman"/>
        <family val="1"/>
        <charset val="204"/>
      </rPr>
      <t xml:space="preserve">  </t>
    </r>
  </si>
  <si>
    <t>069. Аматика Всеединой Супергалактики</t>
  </si>
  <si>
    <t>068. Аматика Единой Галактики</t>
  </si>
  <si>
    <t>067. Аматика Универсума Солнца</t>
  </si>
  <si>
    <t>066. Аматика Звёздной Вселенной</t>
  </si>
  <si>
    <t>065. Аматика Физичности</t>
  </si>
  <si>
    <t>064. Отцовское</t>
  </si>
  <si>
    <t>063. Материнское</t>
  </si>
  <si>
    <t>062. Сыновнее</t>
  </si>
  <si>
    <t>061. Дочернее</t>
  </si>
  <si>
    <t>060. Аватарское</t>
  </si>
  <si>
    <t>059. Майтрейное</t>
  </si>
  <si>
    <t>058. Христийское</t>
  </si>
  <si>
    <t>057. Буддийское</t>
  </si>
  <si>
    <t>056. Неизречённое</t>
  </si>
  <si>
    <t>055. Предвечное</t>
  </si>
  <si>
    <t>054. Всемогущее</t>
  </si>
  <si>
    <t>053. Всевышнее</t>
  </si>
  <si>
    <t>052. Творцовское</t>
  </si>
  <si>
    <t>051. Теургическое</t>
  </si>
  <si>
    <t>050. Маническое</t>
  </si>
  <si>
    <t>049. Предначальное</t>
  </si>
  <si>
    <t>048. Владыческое</t>
  </si>
  <si>
    <t>047. Учительское</t>
  </si>
  <si>
    <t>046. Логоическое</t>
  </si>
  <si>
    <t>045. Аспектное</t>
  </si>
  <si>
    <t>044. Ипостасное</t>
  </si>
  <si>
    <t>043. Сотрудническое</t>
  </si>
  <si>
    <t>042. Ведное</t>
  </si>
  <si>
    <t>041. Праведное</t>
  </si>
  <si>
    <t>040. Адептное</t>
  </si>
  <si>
    <t>039. Архатное</t>
  </si>
  <si>
    <t>038. Посвящённое</t>
  </si>
  <si>
    <t>037. Ученическое</t>
  </si>
  <si>
    <t>036. Изначально-человеческое</t>
  </si>
  <si>
    <t>035. Проявлено-человеческое</t>
  </si>
  <si>
    <t>034. Метагалактическо-человеческое</t>
  </si>
  <si>
    <r>
      <t xml:space="preserve">033. </t>
    </r>
    <r>
      <rPr>
        <u/>
        <sz val="8"/>
        <color rgb="FF008080"/>
        <rFont val="Times New Roman"/>
        <family val="1"/>
        <charset val="204"/>
      </rPr>
      <t>Монадическое</t>
    </r>
    <r>
      <rPr>
        <strike/>
        <sz val="8"/>
        <color rgb="FFFF0000"/>
        <rFont val="Times New Roman"/>
        <family val="1"/>
        <charset val="204"/>
      </rPr>
      <t>Планетно-человеческое</t>
    </r>
  </si>
  <si>
    <t>032. Изматическое</t>
  </si>
  <si>
    <r>
      <t xml:space="preserve">031. </t>
    </r>
    <r>
      <rPr>
        <u/>
        <sz val="8"/>
        <color rgb="FF008080"/>
        <rFont val="Times New Roman"/>
        <family val="1"/>
        <charset val="204"/>
      </rPr>
      <t>Телесное</t>
    </r>
    <r>
      <rPr>
        <strike/>
        <sz val="8"/>
        <color rgb="FFFF0000"/>
        <rFont val="Times New Roman"/>
        <family val="1"/>
        <charset val="204"/>
      </rPr>
      <t>Вечное</t>
    </r>
  </si>
  <si>
    <r>
      <t xml:space="preserve">030. </t>
    </r>
    <r>
      <rPr>
        <u/>
        <sz val="8"/>
        <color rgb="FF008080"/>
        <rFont val="Times New Roman"/>
        <family val="1"/>
        <charset val="204"/>
      </rPr>
      <t>Разумное</t>
    </r>
    <r>
      <rPr>
        <strike/>
        <sz val="8"/>
        <color rgb="FFFF0000"/>
        <rFont val="Times New Roman"/>
        <family val="1"/>
        <charset val="204"/>
      </rPr>
      <t>Истинное</t>
    </r>
  </si>
  <si>
    <r>
      <t xml:space="preserve">029. </t>
    </r>
    <r>
      <rPr>
        <u/>
        <sz val="8"/>
        <color rgb="FF008080"/>
        <rFont val="Times New Roman"/>
        <family val="1"/>
        <charset val="204"/>
      </rPr>
      <t>Сердечное</t>
    </r>
    <r>
      <rPr>
        <strike/>
        <sz val="8"/>
        <color rgb="FFFF0000"/>
        <rFont val="Times New Roman"/>
        <family val="1"/>
        <charset val="204"/>
      </rPr>
      <t>Окочинное</t>
    </r>
  </si>
  <si>
    <t>028. Хумное</t>
  </si>
  <si>
    <r>
      <t xml:space="preserve">027. </t>
    </r>
    <r>
      <rPr>
        <u/>
        <sz val="8"/>
        <color rgb="FF008080"/>
        <rFont val="Times New Roman"/>
        <family val="1"/>
        <charset val="204"/>
      </rPr>
      <t>Головерсумное</t>
    </r>
    <r>
      <rPr>
        <strike/>
        <sz val="8"/>
        <color rgb="FFFF0000"/>
        <rFont val="Times New Roman"/>
        <family val="1"/>
        <charset val="204"/>
      </rPr>
      <t>Абсолютное</t>
    </r>
  </si>
  <si>
    <r>
      <t xml:space="preserve">026. </t>
    </r>
    <r>
      <rPr>
        <u/>
        <sz val="8"/>
        <color rgb="FF008080"/>
        <rFont val="Times New Roman"/>
        <family val="1"/>
        <charset val="204"/>
      </rPr>
      <t>Восприятное</t>
    </r>
    <r>
      <rPr>
        <strike/>
        <sz val="8"/>
        <color rgb="FFFF0000"/>
        <rFont val="Times New Roman"/>
        <family val="1"/>
        <charset val="204"/>
      </rPr>
      <t>Омежное</t>
    </r>
  </si>
  <si>
    <r>
      <t xml:space="preserve">025. </t>
    </r>
    <r>
      <rPr>
        <u/>
        <sz val="8"/>
        <color rgb="FF008080"/>
        <rFont val="Times New Roman"/>
        <family val="1"/>
        <charset val="204"/>
      </rPr>
      <t>Вечное</t>
    </r>
    <r>
      <rPr>
        <strike/>
        <sz val="8"/>
        <color rgb="FFFF0000"/>
        <rFont val="Times New Roman"/>
        <family val="1"/>
        <charset val="204"/>
      </rPr>
      <t>Монадическое</t>
    </r>
  </si>
  <si>
    <t>024. Проматическое</t>
  </si>
  <si>
    <r>
      <t xml:space="preserve">023. </t>
    </r>
    <r>
      <rPr>
        <u/>
        <sz val="8"/>
        <color rgb="FF008080"/>
        <rFont val="Times New Roman"/>
        <family val="1"/>
        <charset val="204"/>
      </rPr>
      <t>Синтезтелесное</t>
    </r>
    <r>
      <rPr>
        <strike/>
        <sz val="8"/>
        <color rgb="FFFF0000"/>
        <rFont val="Times New Roman"/>
        <family val="1"/>
        <charset val="204"/>
      </rPr>
      <t>Телесное</t>
    </r>
  </si>
  <si>
    <r>
      <t xml:space="preserve">022. </t>
    </r>
    <r>
      <rPr>
        <u/>
        <sz val="8"/>
        <color rgb="FF008080"/>
        <rFont val="Times New Roman"/>
        <family val="1"/>
        <charset val="204"/>
      </rPr>
      <t xml:space="preserve">Истинное </t>
    </r>
    <r>
      <rPr>
        <strike/>
        <sz val="8"/>
        <color rgb="FFFF0000"/>
        <rFont val="Times New Roman"/>
        <family val="1"/>
        <charset val="204"/>
      </rPr>
      <t>Разумное</t>
    </r>
  </si>
  <si>
    <r>
      <t xml:space="preserve">021. </t>
    </r>
    <r>
      <rPr>
        <u/>
        <sz val="8"/>
        <color rgb="FF008080"/>
        <rFont val="Times New Roman"/>
        <family val="1"/>
        <charset val="204"/>
      </rPr>
      <t xml:space="preserve">Окочинное </t>
    </r>
    <r>
      <rPr>
        <strike/>
        <sz val="8"/>
        <color rgb="FFFF0000"/>
        <rFont val="Times New Roman"/>
        <family val="1"/>
        <charset val="204"/>
      </rPr>
      <t>Сердечное</t>
    </r>
  </si>
  <si>
    <t>020. Умное</t>
  </si>
  <si>
    <t>019. Провидческое</t>
  </si>
  <si>
    <t>018. Огнитическое</t>
  </si>
  <si>
    <t>017. Пламенное</t>
  </si>
  <si>
    <t>016. Метаматическое</t>
  </si>
  <si>
    <t>015. Трансвизорное</t>
  </si>
  <si>
    <t>014. Интеллектное</t>
  </si>
  <si>
    <t xml:space="preserve">013. Престольное </t>
  </si>
  <si>
    <t>012. Верическое</t>
  </si>
  <si>
    <r>
      <t xml:space="preserve">011. </t>
    </r>
    <r>
      <rPr>
        <u/>
        <sz val="8"/>
        <color rgb="FF008080"/>
        <rFont val="Times New Roman"/>
        <family val="1"/>
        <charset val="204"/>
      </rPr>
      <t xml:space="preserve">Абсолютное </t>
    </r>
    <r>
      <rPr>
        <strike/>
        <sz val="8"/>
        <color rgb="FFFF0000"/>
        <rFont val="Times New Roman"/>
        <family val="1"/>
        <charset val="204"/>
      </rPr>
      <t>Головерсумное</t>
    </r>
  </si>
  <si>
    <r>
      <t xml:space="preserve">010. </t>
    </r>
    <r>
      <rPr>
        <u/>
        <sz val="8"/>
        <color rgb="FF008080"/>
        <rFont val="Times New Roman"/>
        <family val="1"/>
        <charset val="204"/>
      </rPr>
      <t xml:space="preserve">Омежное </t>
    </r>
    <r>
      <rPr>
        <strike/>
        <sz val="8"/>
        <color rgb="FFFF0000"/>
        <rFont val="Times New Roman"/>
        <family val="1"/>
        <charset val="204"/>
      </rPr>
      <t>Восприятное</t>
    </r>
  </si>
  <si>
    <t>009. Мощьматическое</t>
  </si>
  <si>
    <t>008. Метагалактическое</t>
  </si>
  <si>
    <t>007. Планетарное</t>
  </si>
  <si>
    <t>006. Буддическо-человеческое с возможностью сокращённого наименования Буддическое</t>
  </si>
  <si>
    <t>005. Всеедино-супергалактическое с возможностью сокращённого наименования Всеединое</t>
  </si>
  <si>
    <t>004. Едино-галактическое с возможностью сокращённого наименования Единое</t>
  </si>
  <si>
    <t>003. Универсумно-солнечное с возможностью сокращённого наименования Универсумное</t>
  </si>
  <si>
    <t>002. Звёздно-вселенское с возможностью сокращённого наименования Вселенское</t>
  </si>
  <si>
    <t xml:space="preserve">001. Физическое </t>
  </si>
  <si>
    <t xml:space="preserve">Абсолютное </t>
  </si>
  <si>
    <t xml:space="preserve">Омежное </t>
  </si>
  <si>
    <t xml:space="preserve">Аматика Посвящённого </t>
  </si>
  <si>
    <t xml:space="preserve">Истинное </t>
  </si>
  <si>
    <t xml:space="preserve">Окочинное </t>
  </si>
  <si>
    <t>Звёздно-вселенское с возможностью сокращённого наименования Вселенское</t>
  </si>
  <si>
    <t>Синтезтелесное</t>
  </si>
  <si>
    <t>Универсумно-солнечное с возможностью сокращённого наименования Универсумное</t>
  </si>
  <si>
    <t>Едино-галактическое с возможностью сокращённого наименования Единое</t>
  </si>
  <si>
    <t>Сиаматика Синтезтела ИДИВО</t>
  </si>
  <si>
    <t>Всеедино-супергалактическое с возможностью сокращённого наименования Всеединое</t>
  </si>
  <si>
    <t>Буддическо-человеческое с возможностью сокращённого наименования Буддическое</t>
  </si>
  <si>
    <t xml:space="preserve">Аматика Буддичности Человека  </t>
  </si>
  <si>
    <t>Информацию подготовила Адепт,Глава Синтеза Предначального Истины ИДИВО УС Сераписа Велетте,МАИ МЦИС Ян Стафия, Аспект, Жарылгасинова Жанат с учетом последней публикации 11.02.2016. 
Вопросы и предложения направляйте: zhzhanat1962@mail.ru 
Проверил Праведник Мг МАИ ИДИВО, Логос, Алехнович Александр</t>
  </si>
  <si>
    <t>Информацию подготовила Адепт,Глава Синтеза Предначального Истины ИДИВО УС Сераписа Велетте,МАИ МЦИС Ян Стафия, Аспект, Жарылгасинова Жанат с учетом последней публикации 11.02.2016. Вопросы и предложения направляйте: zhzhanat1962@mail.ru 
Проверил Праведник Мг МАИ ИДИВО, Логос, Алехнович Александр</t>
  </si>
  <si>
    <t>Универсумно-солнечное / Универсумное</t>
  </si>
  <si>
    <t>Звёздно-вселенское / Вселенское</t>
  </si>
  <si>
    <t>Едино-галактическое / Единое</t>
  </si>
  <si>
    <t>Всеедино-супергалактическое / Всеединое</t>
  </si>
  <si>
    <t>Буддическо-человеческое / Буддическое</t>
  </si>
  <si>
    <r>
      <t xml:space="preserve">256 Изначальных Проявлений с мерностями                                                  </t>
    </r>
    <r>
      <rPr>
        <b/>
        <sz val="18"/>
        <color indexed="8"/>
        <rFont val="Cambria"/>
        <family val="1"/>
        <charset val="204"/>
      </rPr>
      <t xml:space="preserve"> (стр. 1)</t>
    </r>
  </si>
  <si>
    <r>
      <t xml:space="preserve">256 Изначальных Проявлений с мерностями                                                 </t>
    </r>
    <r>
      <rPr>
        <b/>
        <sz val="18"/>
        <color indexed="8"/>
        <rFont val="Cambria"/>
        <family val="1"/>
        <charset val="204"/>
      </rPr>
      <t xml:space="preserve">  (стр.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</si>
</sst>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4"/>
      <color theme="1"/>
      <name val="Cambria"/>
      <family val="1"/>
      <charset val="204"/>
      <scheme val="major"/>
    </font>
    <font>
      <b/>
      <sz val="10"/>
      <color theme="5" tint="-0.249977111117893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theme="5" tint="-0.249977111117893"/>
      <name val="Cambria"/>
      <family val="1"/>
      <charset val="204"/>
      <scheme val="major"/>
    </font>
    <font>
      <b/>
      <i/>
      <sz val="9"/>
      <color theme="5" tint="-0.249977111117893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i/>
      <sz val="10"/>
      <color theme="5" tint="-0.249977111117893"/>
      <name val="Cambria"/>
      <family val="1"/>
      <charset val="204"/>
      <scheme val="major"/>
    </font>
    <font>
      <sz val="8"/>
      <color theme="1"/>
      <name val="Times New Roman"/>
      <family val="1"/>
      <charset val="204"/>
    </font>
    <font>
      <u/>
      <sz val="8"/>
      <color rgb="FF008080"/>
      <name val="Times New Roman"/>
      <family val="1"/>
      <charset val="204"/>
    </font>
    <font>
      <strike/>
      <sz val="8"/>
      <color rgb="FFFF0000"/>
      <name val="Times New Roman"/>
      <family val="1"/>
      <charset val="204"/>
    </font>
    <font>
      <sz val="11"/>
      <color theme="1"/>
      <name val="Arial Narrow"/>
      <family val="2"/>
      <charset val="204"/>
    </font>
    <font>
      <i/>
      <sz val="12"/>
      <color theme="5" tint="-0.499984740745262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8"/>
      <color theme="1"/>
      <name val="Cambria"/>
      <family val="1"/>
      <charset val="204"/>
      <scheme val="major"/>
    </font>
    <font>
      <b/>
      <sz val="18"/>
      <color indexed="8"/>
      <name val="Cambria"/>
      <family val="1"/>
      <charset val="204"/>
    </font>
    <font>
      <b/>
      <sz val="20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3" fillId="0" borderId="0"/>
    <xf numFmtId="164" fontId="1" fillId="0" borderId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14" xfId="0" applyFont="1" applyBorder="1"/>
    <xf numFmtId="0" fontId="9" fillId="0" borderId="15" xfId="0" applyFont="1" applyBorder="1"/>
    <xf numFmtId="0" fontId="9" fillId="3" borderId="14" xfId="0" applyFont="1" applyFill="1" applyBorder="1"/>
    <xf numFmtId="0" fontId="9" fillId="3" borderId="15" xfId="0" applyFont="1" applyFill="1" applyBorder="1"/>
    <xf numFmtId="0" fontId="10" fillId="0" borderId="0" xfId="0" applyFont="1"/>
    <xf numFmtId="1" fontId="11" fillId="4" borderId="1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2" borderId="10" xfId="0" applyFont="1" applyFill="1" applyBorder="1" applyAlignment="1">
      <alignment horizontal="left"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wrapText="1"/>
    </xf>
    <xf numFmtId="0" fontId="5" fillId="0" borderId="0" xfId="0" applyFont="1" applyAlignment="1">
      <alignment horizontal="right" vertical="top" wrapText="1" indent="14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right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0</xdr:row>
      <xdr:rowOff>276225</xdr:rowOff>
    </xdr:from>
    <xdr:to>
      <xdr:col>7</xdr:col>
      <xdr:colOff>1209675</xdr:colOff>
      <xdr:row>0</xdr:row>
      <xdr:rowOff>561975</xdr:rowOff>
    </xdr:to>
    <xdr:sp macro="" textlink="">
      <xdr:nvSpPr>
        <xdr:cNvPr id="3" name="Стрелка вниз 2"/>
        <xdr:cNvSpPr/>
      </xdr:nvSpPr>
      <xdr:spPr>
        <a:xfrm flipH="1">
          <a:off x="9134475" y="276225"/>
          <a:ext cx="276225" cy="285750"/>
        </a:xfrm>
        <a:prstGeom prst="downArrow">
          <a:avLst/>
        </a:prstGeom>
        <a:solidFill>
          <a:srgbClr val="FF0000"/>
        </a:solidFill>
        <a:ln>
          <a:solidFill>
            <a:schemeClr val="tx2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view="pageBreakPreview" zoomScale="80" zoomScaleNormal="80" zoomScaleSheetLayoutView="80" workbookViewId="0">
      <selection activeCell="D14" sqref="D14"/>
    </sheetView>
  </sheetViews>
  <sheetFormatPr defaultColWidth="8.85546875" defaultRowHeight="15.75" x14ac:dyDescent="0.25"/>
  <cols>
    <col min="1" max="1" width="4.140625" style="26" customWidth="1"/>
    <col min="2" max="2" width="36.42578125" style="1" customWidth="1"/>
    <col min="3" max="3" width="4.140625" style="26" customWidth="1"/>
    <col min="4" max="4" width="43.140625" style="1" customWidth="1"/>
    <col min="5" max="5" width="4.140625" style="26" customWidth="1"/>
    <col min="6" max="6" width="33.42578125" style="1" customWidth="1"/>
    <col min="7" max="7" width="3.85546875" style="1" customWidth="1"/>
    <col min="8" max="8" width="31.42578125" style="1" customWidth="1"/>
    <col min="9" max="16384" width="8.85546875" style="1"/>
  </cols>
  <sheetData>
    <row r="1" spans="1:8" ht="47.45" customHeight="1" x14ac:dyDescent="0.25">
      <c r="A1" s="1"/>
      <c r="C1" s="1"/>
      <c r="E1" s="1"/>
      <c r="F1" s="69" t="s">
        <v>244</v>
      </c>
      <c r="G1" s="69"/>
      <c r="H1" s="69"/>
    </row>
    <row r="2" spans="1:8" ht="26.45" customHeight="1" x14ac:dyDescent="0.25">
      <c r="A2" s="75" t="s">
        <v>0</v>
      </c>
      <c r="B2" s="75"/>
      <c r="C2" s="75"/>
      <c r="D2" s="75"/>
      <c r="E2" s="75"/>
      <c r="F2" s="75"/>
      <c r="G2" s="75"/>
      <c r="H2" s="39">
        <v>256</v>
      </c>
    </row>
    <row r="3" spans="1:8" ht="34.9" customHeight="1" thickBot="1" x14ac:dyDescent="0.3">
      <c r="A3" s="66" t="s">
        <v>246</v>
      </c>
      <c r="B3" s="67"/>
      <c r="C3" s="67"/>
      <c r="D3" s="67"/>
      <c r="E3" s="67"/>
      <c r="F3" s="67"/>
      <c r="G3" s="67"/>
      <c r="H3" s="67"/>
    </row>
    <row r="4" spans="1:8" ht="16.149999999999999" customHeight="1" x14ac:dyDescent="0.25">
      <c r="A4" s="2">
        <v>256</v>
      </c>
      <c r="B4" s="4" t="str">
        <f>CONCATENATE(Лист1!A1," (",'256 Изнач Про (мелко)'!A4+'256 Изнач Про (мелко)'!$H$2-1,"м)")</f>
        <v>Сиаматика Отца (511м)</v>
      </c>
      <c r="C4" s="2">
        <v>192</v>
      </c>
      <c r="D4" s="4" t="str">
        <f>CONCATENATE(Лист1!A65," (",'256 Изнач Про (мелко)'!C4+'256 Изнач Про (мелко)'!$H$2-1,"м)")</f>
        <v>Сиаматика ИДИВО (447м)</v>
      </c>
      <c r="E4" s="2">
        <v>128</v>
      </c>
      <c r="F4" s="4" t="str">
        <f>CONCATENATE(Лист1!A129," (",'256 Изнач Про (мелко)'!E4+'256 Изнач Про (мелко)'!$H$2-1,"м)")</f>
        <v>Аматика Отца (383м)</v>
      </c>
      <c r="G4" s="2">
        <v>64</v>
      </c>
      <c r="H4" s="4" t="str">
        <f>CONCATENATE(Лист1!A193," (",'256 Изнач Про (мелко)'!G4+'256 Изнач Про (мелко)'!$H$2-1,"м)")</f>
        <v>Отцовское (319м)</v>
      </c>
    </row>
    <row r="5" spans="1:8" ht="16.149999999999999" customHeight="1" x14ac:dyDescent="0.25">
      <c r="A5" s="5">
        <v>255</v>
      </c>
      <c r="B5" s="7" t="str">
        <f>CONCATENATE(Лист1!A2," (",'256 Изнач Про (мелко)'!A5+'256 Изнач Про (мелко)'!$H$2-1,"м)")</f>
        <v>Сиаматика Матери (510м)</v>
      </c>
      <c r="C5" s="5">
        <v>191</v>
      </c>
      <c r="D5" s="7" t="str">
        <f>CONCATENATE(Лист1!A66," (",'256 Изнач Про (мелко)'!C5+'256 Изнач Про (мелко)'!$H$2-1,"м)")</f>
        <v>Сиаматика Иерархии ИДИВО (446м)</v>
      </c>
      <c r="E5" s="5">
        <v>127</v>
      </c>
      <c r="F5" s="7" t="str">
        <f>CONCATENATE(Лист1!A130," (",'256 Изнач Про (мелко)'!E5+'256 Изнач Про (мелко)'!$H$2-1,"м)")</f>
        <v>Аматика Матери (382м)</v>
      </c>
      <c r="G5" s="5">
        <v>63</v>
      </c>
      <c r="H5" s="7" t="str">
        <f>CONCATENATE(Лист1!A194," (",'256 Изнач Про (мелко)'!G5+'256 Изнач Про (мелко)'!$H$2-1,"м)")</f>
        <v>Материнское (318м)</v>
      </c>
    </row>
    <row r="6" spans="1:8" ht="16.149999999999999" customHeight="1" x14ac:dyDescent="0.25">
      <c r="A6" s="5">
        <v>254</v>
      </c>
      <c r="B6" s="7" t="str">
        <f>CONCATENATE(Лист1!A3," (",'256 Изнач Про (мелко)'!A6+'256 Изнач Про (мелко)'!$H$2-1,"м)")</f>
        <v>Сиаматика Сына (509м)</v>
      </c>
      <c r="C6" s="5">
        <v>190</v>
      </c>
      <c r="D6" s="7" t="str">
        <f>CONCATENATE(Лист1!A67," (",'256 Изнач Про (мелко)'!C6+'256 Изнач Про (мелко)'!$H$2-1,"м)")</f>
        <v>Сиаматика Цивилизации ИДИВО (445м)</v>
      </c>
      <c r="E6" s="5">
        <v>126</v>
      </c>
      <c r="F6" s="7" t="str">
        <f>CONCATENATE(Лист1!A131," (",'256 Изнач Про (мелко)'!E6+'256 Изнач Про (мелко)'!$H$2-1,"м)")</f>
        <v>Аматика Сына (381м)</v>
      </c>
      <c r="G6" s="5">
        <v>62</v>
      </c>
      <c r="H6" s="7" t="str">
        <f>CONCATENATE(Лист1!A195," (",'256 Изнач Про (мелко)'!G6+'256 Изнач Про (мелко)'!$H$2-1,"м)")</f>
        <v>Сыновнее (317м)</v>
      </c>
    </row>
    <row r="7" spans="1:8" ht="16.149999999999999" customHeight="1" x14ac:dyDescent="0.25">
      <c r="A7" s="8">
        <v>253</v>
      </c>
      <c r="B7" s="21" t="str">
        <f>CONCATENATE(Лист1!A4," (",'256 Изнач Про (мелко)'!A7+'256 Изнач Про (мелко)'!$H$2-1,"м)")</f>
        <v>Сиаматика Дочери (508м)</v>
      </c>
      <c r="C7" s="8">
        <v>189</v>
      </c>
      <c r="D7" s="21" t="str">
        <f>CONCATENATE(Лист1!A68," (",'256 Изнач Про (мелко)'!C7+'256 Изнач Про (мелко)'!$H$2-1,"м)")</f>
        <v>Сиаматика Психодинамики ИДИВО (444м)</v>
      </c>
      <c r="E7" s="8">
        <v>125</v>
      </c>
      <c r="F7" s="21" t="str">
        <f>CONCATENATE(Лист1!A132," (",'256 Изнач Про (мелко)'!E7+'256 Изнач Про (мелко)'!$H$2-1,"м)")</f>
        <v>Аматика Дочери (380м)</v>
      </c>
      <c r="G7" s="8">
        <v>61</v>
      </c>
      <c r="H7" s="21" t="str">
        <f>CONCATENATE(Лист1!A196," (",'256 Изнач Про (мелко)'!G7+'256 Изнач Про (мелко)'!$H$2-1,"м)")</f>
        <v>Дочернее (316м)</v>
      </c>
    </row>
    <row r="8" spans="1:8" ht="16.149999999999999" customHeight="1" x14ac:dyDescent="0.25">
      <c r="A8" s="10">
        <v>252</v>
      </c>
      <c r="B8" s="12" t="str">
        <f>CONCATENATE(Лист1!A5," (",'256 Изнач Про (мелко)'!A8+'256 Изнач Про (мелко)'!$H$2-1,"м)")</f>
        <v>Сиаматика Аватара (507м)</v>
      </c>
      <c r="C8" s="10">
        <v>188</v>
      </c>
      <c r="D8" s="12" t="str">
        <f>CONCATENATE(Лист1!A69," (",'256 Изнач Про (мелко)'!C8+'256 Изнач Про (мелко)'!$H$2-1,"м)")</f>
        <v>Сиаматика Алфавита ИДИВО (443м)</v>
      </c>
      <c r="E8" s="10">
        <v>124</v>
      </c>
      <c r="F8" s="12" t="str">
        <f>CONCATENATE(Лист1!A133," (",'256 Изнач Про (мелко)'!E8+'256 Изнач Про (мелко)'!$H$2-1,"м)")</f>
        <v>Аматика Аватара (379м)</v>
      </c>
      <c r="G8" s="10">
        <v>60</v>
      </c>
      <c r="H8" s="12" t="str">
        <f>CONCATENATE(Лист1!A197," (",'256 Изнач Про (мелко)'!G8+'256 Изнач Про (мелко)'!$H$2-1,"м)")</f>
        <v>Аватарское (315м)</v>
      </c>
    </row>
    <row r="9" spans="1:8" ht="16.149999999999999" customHeight="1" x14ac:dyDescent="0.25">
      <c r="A9" s="13">
        <v>251</v>
      </c>
      <c r="B9" s="15" t="str">
        <f>CONCATENATE(Лист1!A6," (",'256 Изнач Про (мелко)'!A9+'256 Изнач Про (мелко)'!$H$2-1,"м)")</f>
        <v>Сиаматика Майтрейи (506м)</v>
      </c>
      <c r="C9" s="13">
        <v>187</v>
      </c>
      <c r="D9" s="15" t="str">
        <f>CONCATENATE(Лист1!A70," (",'256 Изнач Про (мелко)'!C9+'256 Изнач Про (мелко)'!$H$2-1,"м)")</f>
        <v>Сиаматика Конфедерации ИДИВО (442м)</v>
      </c>
      <c r="E9" s="13">
        <v>123</v>
      </c>
      <c r="F9" s="15" t="str">
        <f>CONCATENATE(Лист1!A134," (",'256 Изнач Про (мелко)'!E9+'256 Изнач Про (мелко)'!$H$2-1,"м)")</f>
        <v>Аматика Майтрейи (378м)</v>
      </c>
      <c r="G9" s="13">
        <v>59</v>
      </c>
      <c r="H9" s="15" t="str">
        <f>CONCATENATE(Лист1!A198," (",'256 Изнач Про (мелко)'!G9+'256 Изнач Про (мелко)'!$H$2-1,"м)")</f>
        <v>Майтрейное (314м)</v>
      </c>
    </row>
    <row r="10" spans="1:8" ht="16.149999999999999" customHeight="1" x14ac:dyDescent="0.25">
      <c r="A10" s="13">
        <v>250</v>
      </c>
      <c r="B10" s="15" t="str">
        <f>CONCATENATE(Лист1!A7," (",'256 Изнач Про (мелко)'!A10+'256 Изнач Про (мелко)'!$H$2-1,"м)")</f>
        <v>Сиаматика Христа (505м)</v>
      </c>
      <c r="C10" s="13">
        <v>186</v>
      </c>
      <c r="D10" s="15" t="str">
        <f>CONCATENATE(Лист1!A71," (",'256 Изнач Про (мелко)'!C10+'256 Изнач Про (мелко)'!$H$2-1,"м)")</f>
        <v>Сиаматика Теофы ИДИВО (441м)</v>
      </c>
      <c r="E10" s="13">
        <v>122</v>
      </c>
      <c r="F10" s="15" t="str">
        <f>CONCATENATE(Лист1!A135," (",'256 Изнач Про (мелко)'!E10+'256 Изнач Про (мелко)'!$H$2-1,"м)")</f>
        <v>Аматика Христа (377м)</v>
      </c>
      <c r="G10" s="13">
        <v>58</v>
      </c>
      <c r="H10" s="15" t="str">
        <f>CONCATENATE(Лист1!A199," (",'256 Изнач Про (мелко)'!G10+'256 Изнач Про (мелко)'!$H$2-1,"м)")</f>
        <v>Христийское (313м)</v>
      </c>
    </row>
    <row r="11" spans="1:8" ht="16.149999999999999" customHeight="1" x14ac:dyDescent="0.25">
      <c r="A11" s="16">
        <v>249</v>
      </c>
      <c r="B11" s="18" t="str">
        <f>CONCATENATE(Лист1!A8," (",'256 Изнач Про (мелко)'!A11+'256 Изнач Про (мелко)'!$H$2-1,"м)")</f>
        <v>Сиаматика Будды (504м)</v>
      </c>
      <c r="C11" s="16">
        <v>185</v>
      </c>
      <c r="D11" s="18" t="str">
        <f>CONCATENATE(Лист1!A72," (",'256 Изнач Про (мелко)'!C11+'256 Изнач Про (мелко)'!$H$2-1,"м)")</f>
        <v>Сиаматика Метагалактики ИДИВО (440м)</v>
      </c>
      <c r="E11" s="16">
        <v>121</v>
      </c>
      <c r="F11" s="18" t="str">
        <f>CONCATENATE(Лист1!A136," (",'256 Изнач Про (мелко)'!E11+'256 Изнач Про (мелко)'!$H$2-1,"м)")</f>
        <v>Аматика Будды (376м)</v>
      </c>
      <c r="G11" s="16">
        <v>57</v>
      </c>
      <c r="H11" s="18" t="str">
        <f>CONCATENATE(Лист1!A200," (",'256 Изнач Про (мелко)'!G11+'256 Изнач Про (мелко)'!$H$2-1,"м)")</f>
        <v>Буддийское (312м)</v>
      </c>
    </row>
    <row r="12" spans="1:8" ht="16.149999999999999" customHeight="1" x14ac:dyDescent="0.25">
      <c r="A12" s="19">
        <v>248</v>
      </c>
      <c r="B12" s="22" t="str">
        <f>CONCATENATE(Лист1!A9," (",'256 Изнач Про (мелко)'!A12+'256 Изнач Про (мелко)'!$H$2-1,"м)")</f>
        <v>Сиаматика Неизречённого (503м)</v>
      </c>
      <c r="C12" s="19">
        <v>184</v>
      </c>
      <c r="D12" s="22" t="str">
        <f>CONCATENATE(Лист1!A73," (",'256 Изнач Про (мелко)'!C12+'256 Изнач Про (мелко)'!$H$2-1,"м)")</f>
        <v>Сиаматика Неизречённого ИДИВО (439м)</v>
      </c>
      <c r="E12" s="19">
        <v>120</v>
      </c>
      <c r="F12" s="22" t="str">
        <f>CONCATENATE(Лист1!A137," (",'256 Изнач Про (мелко)'!E12+'256 Изнач Про (мелко)'!$H$2-1,"м)")</f>
        <v>Аматика Неизречённого (375м)</v>
      </c>
      <c r="G12" s="19">
        <v>56</v>
      </c>
      <c r="H12" s="22" t="str">
        <f>CONCATENATE(Лист1!A201," (",'256 Изнач Про (мелко)'!G12+'256 Изнач Про (мелко)'!$H$2-1,"м)")</f>
        <v>Неизречённое (311м)</v>
      </c>
    </row>
    <row r="13" spans="1:8" ht="16.149999999999999" customHeight="1" x14ac:dyDescent="0.25">
      <c r="A13" s="5">
        <v>247</v>
      </c>
      <c r="B13" s="7" t="str">
        <f>CONCATENATE(Лист1!A10," (",'256 Изнач Про (мелко)'!A13+'256 Изнач Про (мелко)'!$H$2-1,"м)")</f>
        <v>Сиаматика Предвечного (502м)</v>
      </c>
      <c r="C13" s="5">
        <v>183</v>
      </c>
      <c r="D13" s="7" t="str">
        <f>CONCATENATE(Лист1!A74," (",'256 Изнач Про (мелко)'!C13+'256 Изнач Про (мелко)'!$H$2-1,"м)")</f>
        <v>Сиаматика Предвечного ИДИВО (438м)</v>
      </c>
      <c r="E13" s="5">
        <v>119</v>
      </c>
      <c r="F13" s="7" t="str">
        <f>CONCATENATE(Лист1!A138," (",'256 Изнач Про (мелко)'!E13+'256 Изнач Про (мелко)'!$H$2-1,"м)")</f>
        <v>Аматика Предвечного (374м)</v>
      </c>
      <c r="G13" s="5">
        <v>55</v>
      </c>
      <c r="H13" s="7" t="str">
        <f>CONCATENATE(Лист1!A202," (",'256 Изнач Про (мелко)'!G13+'256 Изнач Про (мелко)'!$H$2-1,"м)")</f>
        <v>Предвечное (310м)</v>
      </c>
    </row>
    <row r="14" spans="1:8" ht="16.149999999999999" customHeight="1" x14ac:dyDescent="0.25">
      <c r="A14" s="5">
        <v>246</v>
      </c>
      <c r="B14" s="7" t="str">
        <f>CONCATENATE(Лист1!A11," (",'256 Изнач Про (мелко)'!A14+'256 Изнач Про (мелко)'!$H$2-1,"м)")</f>
        <v>Сиаматика Всемогущего (501м)</v>
      </c>
      <c r="C14" s="5">
        <v>182</v>
      </c>
      <c r="D14" s="7" t="str">
        <f>CONCATENATE(Лист1!A75," (",'256 Изнач Про (мелко)'!C14+'256 Изнач Про (мелко)'!$H$2-1,"м)")</f>
        <v>Сиаматика Всемогущего ИДИВО (437м)</v>
      </c>
      <c r="E14" s="5">
        <v>118</v>
      </c>
      <c r="F14" s="7" t="str">
        <f>CONCATENATE(Лист1!A139," (",'256 Изнач Про (мелко)'!E14+'256 Изнач Про (мелко)'!$H$2-1,"м)")</f>
        <v>Аматика Всемогущего (373м)</v>
      </c>
      <c r="G14" s="5">
        <v>54</v>
      </c>
      <c r="H14" s="7" t="str">
        <f>CONCATENATE(Лист1!A203," (",'256 Изнач Про (мелко)'!G14+'256 Изнач Про (мелко)'!$H$2-1,"м)")</f>
        <v>Всемогущее (309м)</v>
      </c>
    </row>
    <row r="15" spans="1:8" ht="16.149999999999999" customHeight="1" x14ac:dyDescent="0.25">
      <c r="A15" s="8">
        <v>245</v>
      </c>
      <c r="B15" s="21" t="str">
        <f>CONCATENATE(Лист1!A12," (",'256 Изнач Про (мелко)'!A15+'256 Изнач Про (мелко)'!$H$2-1,"м)")</f>
        <v>Сиаматика Всевышнего (500м)</v>
      </c>
      <c r="C15" s="8">
        <v>181</v>
      </c>
      <c r="D15" s="21" t="str">
        <f>CONCATENATE(Лист1!A76," (",'256 Изнач Про (мелко)'!C15+'256 Изнач Про (мелко)'!$H$2-1,"м)")</f>
        <v>Сиаматика Всевышнего ИДИВО (436м)</v>
      </c>
      <c r="E15" s="8">
        <v>117</v>
      </c>
      <c r="F15" s="21" t="str">
        <f>CONCATENATE(Лист1!A140," (",'256 Изнач Про (мелко)'!E15+'256 Изнач Про (мелко)'!$H$2-1,"м)")</f>
        <v>Аматика Всевышнего (372м)</v>
      </c>
      <c r="G15" s="8">
        <v>53</v>
      </c>
      <c r="H15" s="21" t="str">
        <f>CONCATENATE(Лист1!A204," (",'256 Изнач Про (мелко)'!G15+'256 Изнач Про (мелко)'!$H$2-1,"м)")</f>
        <v>Всевышнее (308м)</v>
      </c>
    </row>
    <row r="16" spans="1:8" ht="16.149999999999999" customHeight="1" x14ac:dyDescent="0.25">
      <c r="A16" s="10">
        <v>244</v>
      </c>
      <c r="B16" s="12" t="str">
        <f>CONCATENATE(Лист1!A13," (",'256 Изнач Про (мелко)'!A16+'256 Изнач Про (мелко)'!$H$2-1,"м)")</f>
        <v>Сиаматика Творца (499м)</v>
      </c>
      <c r="C16" s="10">
        <v>180</v>
      </c>
      <c r="D16" s="12" t="str">
        <f>CONCATENATE(Лист1!A77," (",'256 Изнач Про (мелко)'!C16+'256 Изнач Про (мелко)'!$H$2-1,"м)")</f>
        <v>Сиаматика Творца ИДИВО (435м)</v>
      </c>
      <c r="E16" s="10">
        <v>116</v>
      </c>
      <c r="F16" s="12" t="str">
        <f>CONCATENATE(Лист1!A141," (",'256 Изнач Про (мелко)'!E16+'256 Изнач Про (мелко)'!$H$2-1,"м)")</f>
        <v>Аматика Творца (371м)</v>
      </c>
      <c r="G16" s="10">
        <v>52</v>
      </c>
      <c r="H16" s="12" t="str">
        <f>CONCATENATE(Лист1!A205," (",'256 Изнач Про (мелко)'!G16+'256 Изнач Про (мелко)'!$H$2-1,"м)")</f>
        <v>Творцовское (307м)</v>
      </c>
    </row>
    <row r="17" spans="1:8" ht="16.149999999999999" customHeight="1" x14ac:dyDescent="0.25">
      <c r="A17" s="13">
        <v>243</v>
      </c>
      <c r="B17" s="15" t="str">
        <f>CONCATENATE(Лист1!A14," (",'256 Изнач Про (мелко)'!A17+'256 Изнач Про (мелко)'!$H$2-1,"м)")</f>
        <v>Сиаматика Теурга (498м)</v>
      </c>
      <c r="C17" s="13">
        <v>179</v>
      </c>
      <c r="D17" s="15" t="str">
        <f>CONCATENATE(Лист1!A78," (",'256 Изнач Про (мелко)'!C17+'256 Изнач Про (мелко)'!$H$2-1,"м)")</f>
        <v>Сиаматика Теурга ИДИВО (434м)</v>
      </c>
      <c r="E17" s="13">
        <v>115</v>
      </c>
      <c r="F17" s="15" t="str">
        <f>CONCATENATE(Лист1!A142," (",'256 Изнач Про (мелко)'!E17+'256 Изнач Про (мелко)'!$H$2-1,"м)")</f>
        <v>Аматика Теурга (370м)</v>
      </c>
      <c r="G17" s="13">
        <v>51</v>
      </c>
      <c r="H17" s="15" t="str">
        <f>CONCATENATE(Лист1!A206," (",'256 Изнач Про (мелко)'!G17+'256 Изнач Про (мелко)'!$H$2-1,"м)")</f>
        <v>Теургическое (306м)</v>
      </c>
    </row>
    <row r="18" spans="1:8" ht="16.149999999999999" customHeight="1" x14ac:dyDescent="0.25">
      <c r="A18" s="13">
        <v>242</v>
      </c>
      <c r="B18" s="15" t="str">
        <f>CONCATENATE(Лист1!A15," (",'256 Изнач Про (мелко)'!A18+'256 Изнач Про (мелко)'!$H$2-1,"м)")</f>
        <v>Сиаматика Ману (497м)</v>
      </c>
      <c r="C18" s="13">
        <v>178</v>
      </c>
      <c r="D18" s="15" t="str">
        <f>CONCATENATE(Лист1!A79," (",'256 Изнач Про (мелко)'!C18+'256 Изнач Про (мелко)'!$H$2-1,"м)")</f>
        <v>Сиаматика Ману ИДИВО (433м)</v>
      </c>
      <c r="E18" s="13">
        <v>114</v>
      </c>
      <c r="F18" s="15" t="str">
        <f>CONCATENATE(Лист1!A143," (",'256 Изнач Про (мелко)'!E18+'256 Изнач Про (мелко)'!$H$2-1,"м)")</f>
        <v>Аматика Ману (369м)</v>
      </c>
      <c r="G18" s="13">
        <v>50</v>
      </c>
      <c r="H18" s="15" t="str">
        <f>CONCATENATE(Лист1!A207," (",'256 Изнач Про (мелко)'!G18+'256 Изнач Про (мелко)'!$H$2-1,"м)")</f>
        <v>Маническое (305м)</v>
      </c>
    </row>
    <row r="19" spans="1:8" ht="16.149999999999999" customHeight="1" x14ac:dyDescent="0.25">
      <c r="A19" s="16">
        <v>241</v>
      </c>
      <c r="B19" s="18" t="str">
        <f>CONCATENATE(Лист1!A16," (",'256 Изнач Про (мелко)'!A19+'256 Изнач Про (мелко)'!$H$2-1,"м)")</f>
        <v>Сиаматика Предначального (496м)</v>
      </c>
      <c r="C19" s="16">
        <v>177</v>
      </c>
      <c r="D19" s="18" t="str">
        <f>CONCATENATE(Лист1!A80," (",'256 Изнач Про (мелко)'!C19+'256 Изнач Про (мелко)'!$H$2-1,"м)")</f>
        <v>Сиаматика Предначального ИДИВО (432м)</v>
      </c>
      <c r="E19" s="16">
        <v>113</v>
      </c>
      <c r="F19" s="18" t="str">
        <f>CONCATENATE(Лист1!A144," (",'256 Изнач Про (мелко)'!E19+'256 Изнач Про (мелко)'!$H$2-1,"м)")</f>
        <v>Аматика Предначального (368м)</v>
      </c>
      <c r="G19" s="16">
        <v>49</v>
      </c>
      <c r="H19" s="18" t="str">
        <f>CONCATENATE(Лист1!A208," (",'256 Изнач Про (мелко)'!G19+'256 Изнач Про (мелко)'!$H$2-1,"м)")</f>
        <v>Предначальное (304м)</v>
      </c>
    </row>
    <row r="20" spans="1:8" ht="16.149999999999999" customHeight="1" x14ac:dyDescent="0.25">
      <c r="A20" s="19">
        <v>240</v>
      </c>
      <c r="B20" s="22" t="str">
        <f>CONCATENATE(Лист1!A17," (",'256 Изнач Про (мелко)'!A20+'256 Изнач Про (мелко)'!$H$2-1,"м)")</f>
        <v>Сиаматика Владыки (495м)</v>
      </c>
      <c r="C20" s="19">
        <v>176</v>
      </c>
      <c r="D20" s="22" t="str">
        <f>CONCATENATE(Лист1!A81," (",'256 Изнач Про (мелко)'!C20+'256 Изнач Про (мелко)'!$H$2-1,"м)")</f>
        <v>Сиаматика Владыки ИДИВО (431м)</v>
      </c>
      <c r="E20" s="19">
        <v>112</v>
      </c>
      <c r="F20" s="22" t="str">
        <f>CONCATENATE(Лист1!A145," (",'256 Изнач Про (мелко)'!E20+'256 Изнач Про (мелко)'!$H$2-1,"м)")</f>
        <v>Аматика Владыки (367м)</v>
      </c>
      <c r="G20" s="19">
        <v>48</v>
      </c>
      <c r="H20" s="22" t="str">
        <f>CONCATENATE(Лист1!A209," (",'256 Изнач Про (мелко)'!G20+'256 Изнач Про (мелко)'!$H$2-1,"м)")</f>
        <v>Владыческое (303м)</v>
      </c>
    </row>
    <row r="21" spans="1:8" ht="16.149999999999999" customHeight="1" x14ac:dyDescent="0.25">
      <c r="A21" s="5">
        <v>239</v>
      </c>
      <c r="B21" s="7" t="str">
        <f>CONCATENATE(Лист1!A18," (",'256 Изнач Про (мелко)'!A21+'256 Изнач Про (мелко)'!$H$2-1,"м)")</f>
        <v>Сиаматика Учителя (494м)</v>
      </c>
      <c r="C21" s="5">
        <v>175</v>
      </c>
      <c r="D21" s="7" t="str">
        <f>CONCATENATE(Лист1!A82," (",'256 Изнач Про (мелко)'!C21+'256 Изнач Про (мелко)'!$H$2-1,"м)")</f>
        <v>Сиаматика Учителя ИДИВО (430м)</v>
      </c>
      <c r="E21" s="5">
        <v>111</v>
      </c>
      <c r="F21" s="7" t="str">
        <f>CONCATENATE(Лист1!A146," (",'256 Изнач Про (мелко)'!E21+'256 Изнач Про (мелко)'!$H$2-1,"м)")</f>
        <v>Аматика Учителя (366м)</v>
      </c>
      <c r="G21" s="5">
        <v>47</v>
      </c>
      <c r="H21" s="7" t="str">
        <f>CONCATENATE(Лист1!A210," (",'256 Изнач Про (мелко)'!G21+'256 Изнач Про (мелко)'!$H$2-1,"м)")</f>
        <v>Учительское (302м)</v>
      </c>
    </row>
    <row r="22" spans="1:8" ht="16.149999999999999" customHeight="1" x14ac:dyDescent="0.25">
      <c r="A22" s="5">
        <v>238</v>
      </c>
      <c r="B22" s="7" t="str">
        <f>CONCATENATE(Лист1!A19," (",'256 Изнач Про (мелко)'!A22+'256 Изнач Про (мелко)'!$H$2-1,"м)")</f>
        <v>Сиаматика Логоса (493м)</v>
      </c>
      <c r="C22" s="5">
        <v>174</v>
      </c>
      <c r="D22" s="7" t="str">
        <f>CONCATENATE(Лист1!A83," (",'256 Изнач Про (мелко)'!C22+'256 Изнач Про (мелко)'!$H$2-1,"м)")</f>
        <v>Сиаматика Логоса ИДИВО (429м)</v>
      </c>
      <c r="E22" s="5">
        <v>110</v>
      </c>
      <c r="F22" s="7" t="str">
        <f>CONCATENATE(Лист1!A147," (",'256 Изнач Про (мелко)'!E22+'256 Изнач Про (мелко)'!$H$2-1,"м)")</f>
        <v>Аматика Логоса (365м)</v>
      </c>
      <c r="G22" s="5">
        <v>46</v>
      </c>
      <c r="H22" s="7" t="str">
        <f>CONCATENATE(Лист1!A211," (",'256 Изнач Про (мелко)'!G22+'256 Изнач Про (мелко)'!$H$2-1,"м)")</f>
        <v>Логоическое (301м)</v>
      </c>
    </row>
    <row r="23" spans="1:8" ht="16.149999999999999" customHeight="1" x14ac:dyDescent="0.25">
      <c r="A23" s="8">
        <v>237</v>
      </c>
      <c r="B23" s="21" t="str">
        <f>CONCATENATE(Лист1!A20," (",'256 Изнач Про (мелко)'!A23+'256 Изнач Про (мелко)'!$H$2-1,"м)")</f>
        <v>Сиаматика Аспекта (492м)</v>
      </c>
      <c r="C23" s="8">
        <v>173</v>
      </c>
      <c r="D23" s="21" t="str">
        <f>CONCATENATE(Лист1!A84," (",'256 Изнач Про (мелко)'!C23+'256 Изнач Про (мелко)'!$H$2-1,"м)")</f>
        <v>Сиаматика Аспекта ИДИВО (428м)</v>
      </c>
      <c r="E23" s="8">
        <v>109</v>
      </c>
      <c r="F23" s="21" t="str">
        <f>CONCATENATE(Лист1!A148," (",'256 Изнач Про (мелко)'!E23+'256 Изнач Про (мелко)'!$H$2-1,"м)")</f>
        <v>Аматика Аспекта (364м)</v>
      </c>
      <c r="G23" s="8">
        <v>45</v>
      </c>
      <c r="H23" s="21" t="str">
        <f>CONCATENATE(Лист1!A212," (",'256 Изнач Про (мелко)'!G23+'256 Изнач Про (мелко)'!$H$2-1,"м)")</f>
        <v>Аспектное (300м)</v>
      </c>
    </row>
    <row r="24" spans="1:8" ht="16.149999999999999" customHeight="1" x14ac:dyDescent="0.25">
      <c r="A24" s="10">
        <v>236</v>
      </c>
      <c r="B24" s="12" t="str">
        <f>CONCATENATE(Лист1!A21," (",'256 Изнач Про (мелко)'!A24+'256 Изнач Про (мелко)'!$H$2-1,"м)")</f>
        <v>Сиаматика Ипостаси (491м)</v>
      </c>
      <c r="C24" s="10">
        <v>172</v>
      </c>
      <c r="D24" s="12" t="str">
        <f>CONCATENATE(Лист1!A85," (",'256 Изнач Про (мелко)'!C24+'256 Изнач Про (мелко)'!$H$2-1,"м)")</f>
        <v>Сиаматика Ипостаси ИДИВО (427м)</v>
      </c>
      <c r="E24" s="10">
        <v>108</v>
      </c>
      <c r="F24" s="12" t="str">
        <f>CONCATENATE(Лист1!A149," (",'256 Изнач Про (мелко)'!E24+'256 Изнач Про (мелко)'!$H$2-1,"м)")</f>
        <v>Аматика Ипостаси (363м)</v>
      </c>
      <c r="G24" s="10">
        <v>44</v>
      </c>
      <c r="H24" s="12" t="str">
        <f>CONCATENATE(Лист1!A213," (",'256 Изнач Про (мелко)'!G24+'256 Изнач Про (мелко)'!$H$2-1,"м)")</f>
        <v>Ипостасное (299м)</v>
      </c>
    </row>
    <row r="25" spans="1:8" ht="16.149999999999999" customHeight="1" x14ac:dyDescent="0.25">
      <c r="A25" s="13">
        <v>235</v>
      </c>
      <c r="B25" s="15" t="str">
        <f>CONCATENATE(Лист1!A22," (",'256 Изнач Про (мелко)'!A25+'256 Изнач Про (мелко)'!$H$2-1,"м)")</f>
        <v>Сиаматика Сотрудника (490м)</v>
      </c>
      <c r="C25" s="13">
        <v>171</v>
      </c>
      <c r="D25" s="15" t="str">
        <f>CONCATENATE(Лист1!A86," (",'256 Изнач Про (мелко)'!C25+'256 Изнач Про (мелко)'!$H$2-1,"м)")</f>
        <v>Сиаматика Сотрудника ИДИВО (426м)</v>
      </c>
      <c r="E25" s="13">
        <v>107</v>
      </c>
      <c r="F25" s="15" t="str">
        <f>CONCATENATE(Лист1!A150," (",'256 Изнач Про (мелко)'!E25+'256 Изнач Про (мелко)'!$H$2-1,"м)")</f>
        <v>Аматика Сотрудника (362м)</v>
      </c>
      <c r="G25" s="13">
        <v>43</v>
      </c>
      <c r="H25" s="15" t="str">
        <f>CONCATENATE(Лист1!A214," (",'256 Изнач Про (мелко)'!G25+'256 Изнач Про (мелко)'!$H$2-1,"м)")</f>
        <v>Сотрудническое (298м)</v>
      </c>
    </row>
    <row r="26" spans="1:8" ht="16.149999999999999" customHeight="1" x14ac:dyDescent="0.25">
      <c r="A26" s="13">
        <v>234</v>
      </c>
      <c r="B26" s="15" t="str">
        <f>CONCATENATE(Лист1!A23," (",'256 Изнач Про (мелко)'!A26+'256 Изнач Про (мелко)'!$H$2-1,"м)")</f>
        <v>Сиаматика Ведущего (489м)</v>
      </c>
      <c r="C26" s="13">
        <v>170</v>
      </c>
      <c r="D26" s="15" t="str">
        <f>CONCATENATE(Лист1!A87," (",'256 Изнач Про (мелко)'!C26+'256 Изнач Про (мелко)'!$H$2-1,"м)")</f>
        <v>Сиаматика Ведущего ИДИВО (425м)</v>
      </c>
      <c r="E26" s="13">
        <v>106</v>
      </c>
      <c r="F26" s="15" t="str">
        <f>CONCATENATE(Лист1!A151," (",'256 Изнач Про (мелко)'!E26+'256 Изнач Про (мелко)'!$H$2-1,"м)")</f>
        <v>Аматика Ведущего (361м)</v>
      </c>
      <c r="G26" s="13">
        <v>42</v>
      </c>
      <c r="H26" s="15" t="str">
        <f>CONCATENATE(Лист1!A215," (",'256 Изнач Про (мелко)'!G26+'256 Изнач Про (мелко)'!$H$2-1,"м)")</f>
        <v>Ведное (297м)</v>
      </c>
    </row>
    <row r="27" spans="1:8" ht="16.149999999999999" customHeight="1" x14ac:dyDescent="0.25">
      <c r="A27" s="16">
        <v>233</v>
      </c>
      <c r="B27" s="18" t="str">
        <f>CONCATENATE(Лист1!A24," (",'256 Изнач Про (мелко)'!A27+'256 Изнач Про (мелко)'!$H$2-1,"м)")</f>
        <v>Сиаматика Праведника (488м)</v>
      </c>
      <c r="C27" s="16">
        <v>169</v>
      </c>
      <c r="D27" s="18" t="str">
        <f>CONCATENATE(Лист1!A88," (",'256 Изнач Про (мелко)'!C27+'256 Изнач Про (мелко)'!$H$2-1,"м)")</f>
        <v>Сиаматика Праведника ИДИВО (424м)</v>
      </c>
      <c r="E27" s="16">
        <v>105</v>
      </c>
      <c r="F27" s="18" t="str">
        <f>CONCATENATE(Лист1!A152," (",'256 Изнач Про (мелко)'!E27+'256 Изнач Про (мелко)'!$H$2-1,"м)")</f>
        <v>Аматика Праведника (360м)</v>
      </c>
      <c r="G27" s="16">
        <v>41</v>
      </c>
      <c r="H27" s="18" t="str">
        <f>CONCATENATE(Лист1!A216," (",'256 Изнач Про (мелко)'!G27+'256 Изнач Про (мелко)'!$H$2-1,"м)")</f>
        <v>Праведное (296м)</v>
      </c>
    </row>
    <row r="28" spans="1:8" ht="16.149999999999999" customHeight="1" x14ac:dyDescent="0.25">
      <c r="A28" s="19">
        <v>232</v>
      </c>
      <c r="B28" s="22" t="str">
        <f>CONCATENATE(Лист1!A25," (",'256 Изнач Про (мелко)'!A28+'256 Изнач Про (мелко)'!$H$2-1,"м)")</f>
        <v>Сиаматика Адепта (487м)</v>
      </c>
      <c r="C28" s="19">
        <v>168</v>
      </c>
      <c r="D28" s="22" t="str">
        <f>CONCATENATE(Лист1!A89," (",'256 Изнач Про (мелко)'!C28+'256 Изнач Про (мелко)'!$H$2-1,"м)")</f>
        <v>Сиаматика Адепта ИДИВО (423м)</v>
      </c>
      <c r="E28" s="19">
        <v>104</v>
      </c>
      <c r="F28" s="22" t="str">
        <f>CONCATENATE(Лист1!A153," (",'256 Изнач Про (мелко)'!E28+'256 Изнач Про (мелко)'!$H$2-1,"м)")</f>
        <v>Аматика Адепта (359м)</v>
      </c>
      <c r="G28" s="19">
        <v>40</v>
      </c>
      <c r="H28" s="22" t="str">
        <f>CONCATENATE(Лист1!A217," (",'256 Изнач Про (мелко)'!G28+'256 Изнач Про (мелко)'!$H$2-1,"м)")</f>
        <v>Адептное (295м)</v>
      </c>
    </row>
    <row r="29" spans="1:8" ht="16.149999999999999" customHeight="1" x14ac:dyDescent="0.25">
      <c r="A29" s="5">
        <v>231</v>
      </c>
      <c r="B29" s="7" t="str">
        <f>CONCATENATE(Лист1!A26," (",'256 Изнач Про (мелко)'!A29+'256 Изнач Про (мелко)'!$H$2-1,"м)")</f>
        <v>Сиаматика Архата (486м)</v>
      </c>
      <c r="C29" s="5">
        <v>167</v>
      </c>
      <c r="D29" s="7" t="str">
        <f>CONCATENATE(Лист1!A90," (",'256 Изнач Про (мелко)'!C29+'256 Изнач Про (мелко)'!$H$2-1,"м)")</f>
        <v>Сиаматика Архата ИДИВО (422м)</v>
      </c>
      <c r="E29" s="5">
        <v>103</v>
      </c>
      <c r="F29" s="7" t="str">
        <f>CONCATENATE(Лист1!A154," (",'256 Изнач Про (мелко)'!E29+'256 Изнач Про (мелко)'!$H$2-1,"м)")</f>
        <v>Аматика Архата (358м)</v>
      </c>
      <c r="G29" s="5">
        <v>39</v>
      </c>
      <c r="H29" s="7" t="str">
        <f>CONCATENATE(Лист1!A218," (",'256 Изнач Про (мелко)'!G29+'256 Изнач Про (мелко)'!$H$2-1,"м)")</f>
        <v>Архатное (294м)</v>
      </c>
    </row>
    <row r="30" spans="1:8" ht="16.149999999999999" customHeight="1" x14ac:dyDescent="0.25">
      <c r="A30" s="5">
        <v>230</v>
      </c>
      <c r="B30" s="7" t="str">
        <f>CONCATENATE(Лист1!A27," (",'256 Изнач Про (мелко)'!A30+'256 Изнач Про (мелко)'!$H$2-1,"м)")</f>
        <v>Сиаматика Посвящённого (485м)</v>
      </c>
      <c r="C30" s="5">
        <v>166</v>
      </c>
      <c r="D30" s="7" t="str">
        <f>CONCATENATE(Лист1!A91," (",'256 Изнач Про (мелко)'!C30+'256 Изнач Про (мелко)'!$H$2-1,"м)")</f>
        <v>Сиаматика Посвящённого ИДИВО (421м)</v>
      </c>
      <c r="E30" s="5">
        <v>102</v>
      </c>
      <c r="F30" s="7" t="str">
        <f>CONCATENATE(Лист1!A155," (",'256 Изнач Про (мелко)'!E30+'256 Изнач Про (мелко)'!$H$2-1,"м)")</f>
        <v>Аматика Посвящённого  (357м)</v>
      </c>
      <c r="G30" s="5">
        <v>38</v>
      </c>
      <c r="H30" s="7" t="str">
        <f>CONCATENATE(Лист1!A219," (",'256 Изнач Про (мелко)'!G30+'256 Изнач Про (мелко)'!$H$2-1,"м)")</f>
        <v>Посвящённое (293м)</v>
      </c>
    </row>
    <row r="31" spans="1:8" ht="16.149999999999999" customHeight="1" x14ac:dyDescent="0.25">
      <c r="A31" s="8">
        <v>229</v>
      </c>
      <c r="B31" s="21" t="str">
        <f>CONCATENATE(Лист1!A28," (",'256 Изнач Про (мелко)'!A31+'256 Изнач Про (мелко)'!$H$2-1,"м)")</f>
        <v>Сиаматика Ученика (484м)</v>
      </c>
      <c r="C31" s="8">
        <v>165</v>
      </c>
      <c r="D31" s="21" t="str">
        <f>CONCATENATE(Лист1!A92," (",'256 Изнач Про (мелко)'!C31+'256 Изнач Про (мелко)'!$H$2-1,"м)")</f>
        <v>Сиаматика Ученика ИДИВО (420м)</v>
      </c>
      <c r="E31" s="8">
        <v>101</v>
      </c>
      <c r="F31" s="21" t="str">
        <f>CONCATENATE(Лист1!A156," (",'256 Изнач Про (мелко)'!E31+'256 Изнач Про (мелко)'!$H$2-1,"м)")</f>
        <v>Аматика Ученика (356м)</v>
      </c>
      <c r="G31" s="8">
        <v>37</v>
      </c>
      <c r="H31" s="21" t="str">
        <f>CONCATENATE(Лист1!A220," (",'256 Изнач Про (мелко)'!G31+'256 Изнач Про (мелко)'!$H$2-1,"м)")</f>
        <v>Ученическое (292м)</v>
      </c>
    </row>
    <row r="32" spans="1:8" ht="16.149999999999999" customHeight="1" x14ac:dyDescent="0.25">
      <c r="A32" s="10">
        <v>228</v>
      </c>
      <c r="B32" s="11" t="str">
        <f>CONCATENATE(Лист1!A29," (",'256 Изнач Про (мелко)'!A32+'256 Изнач Про (мелко)'!$H$2-1,"м)")</f>
        <v>Сиаматика Человека Изначальности (483м)</v>
      </c>
      <c r="C32" s="40">
        <v>164</v>
      </c>
      <c r="D32" s="11" t="str">
        <f>CONCATENATE(Лист1!A93," (",'256 Изнач Про (мелко)'!C32+'256 Изнач Про (мелко)'!$H$2-1,"м)")</f>
        <v>Сиаматика Человека Изначальности ИДИВО (419м)</v>
      </c>
      <c r="E32" s="40">
        <v>100</v>
      </c>
      <c r="F32" s="11" t="str">
        <f>CONCATENATE(Лист1!A157," (",'256 Изнач Про (мелко)'!E32+'256 Изнач Про (мелко)'!$H$2-1,"м)")</f>
        <v>Аматика Человека Изначальности (355м)</v>
      </c>
      <c r="G32" s="40">
        <v>36</v>
      </c>
      <c r="H32" s="11" t="str">
        <f>CONCATENATE(Лист1!A221," (",'256 Изнач Про (мелко)'!G32+'256 Изнач Про (мелко)'!$H$2-1,"м)")</f>
        <v>Изначально-человеческое (291м)</v>
      </c>
    </row>
    <row r="33" spans="1:14" ht="16.149999999999999" customHeight="1" x14ac:dyDescent="0.25">
      <c r="A33" s="13">
        <v>227</v>
      </c>
      <c r="B33" s="14" t="str">
        <f>CONCATENATE(Лист1!A30," (",'256 Изнач Про (мелко)'!A33+'256 Изнач Про (мелко)'!$H$2-1,"м)")</f>
        <v>Сиаматика Человека Проявления (482м)</v>
      </c>
      <c r="C33" s="41">
        <v>163</v>
      </c>
      <c r="D33" s="14" t="str">
        <f>CONCATENATE(Лист1!A94," (",'256 Изнач Про (мелко)'!C33+'256 Изнач Про (мелко)'!$H$2-1,"м)")</f>
        <v>Сиаматика Человека Проявления ИДИВО (418м)</v>
      </c>
      <c r="E33" s="41">
        <v>99</v>
      </c>
      <c r="F33" s="14" t="str">
        <f>CONCATENATE(Лист1!A158," (",'256 Изнач Про (мелко)'!E33+'256 Изнач Про (мелко)'!$H$2-1,"м)")</f>
        <v>Аматика Человека Проявления (354м)</v>
      </c>
      <c r="G33" s="41">
        <v>35</v>
      </c>
      <c r="H33" s="14" t="str">
        <f>CONCATENATE(Лист1!A222," (",'256 Изнач Про (мелко)'!G33+'256 Изнач Про (мелко)'!$H$2-1,"м)")</f>
        <v>Проявлено-человеческое (290м)</v>
      </c>
    </row>
    <row r="34" spans="1:14" ht="16.149999999999999" customHeight="1" x14ac:dyDescent="0.25">
      <c r="A34" s="13">
        <v>226</v>
      </c>
      <c r="B34" s="14" t="str">
        <f>CONCATENATE(Лист1!A31," (",'256 Изнач Про (мелко)'!A34+'256 Изнач Про (мелко)'!$H$2-1,"м)")</f>
        <v>Сиаматика Человека Метагалактики (481м)</v>
      </c>
      <c r="C34" s="41">
        <v>162</v>
      </c>
      <c r="D34" s="14" t="str">
        <f>CONCATENATE(Лист1!A95," (",'256 Изнач Про (мелко)'!C34+'256 Изнач Про (мелко)'!$H$2-1,"м)")</f>
        <v>Сиаматика Человека Метагалактики ИДИВО (417м)</v>
      </c>
      <c r="E34" s="41">
        <v>98</v>
      </c>
      <c r="F34" s="14" t="str">
        <f>CONCATENATE(Лист1!A159," (",'256 Изнач Про (мелко)'!E34+'256 Изнач Про (мелко)'!$H$2-1,"м)")</f>
        <v>Аматика Человека Метагалактики (353м)</v>
      </c>
      <c r="G34" s="41">
        <v>34</v>
      </c>
      <c r="H34" s="14" t="str">
        <f>CONCATENATE(Лист1!A223," (",'256 Изнач Про (мелко)'!G34+'256 Изнач Про (мелко)'!$H$2-1,"м)")</f>
        <v>Метагалактическо-человеческое (289м)</v>
      </c>
    </row>
    <row r="35" spans="1:14" ht="16.149999999999999" customHeight="1" x14ac:dyDescent="0.25">
      <c r="A35" s="16">
        <v>225</v>
      </c>
      <c r="B35" s="17" t="str">
        <f>CONCATENATE(Лист1!A32," (",'256 Изнач Про (мелко)'!A35+'256 Изнач Про (мелко)'!$H$2-1,"м)")</f>
        <v>Сиаматика Человека Планеты (480м)</v>
      </c>
      <c r="C35" s="42">
        <v>161</v>
      </c>
      <c r="D35" s="49" t="str">
        <f>CONCATENATE(Лист1!A96," (",'256 Изнач Про (мелко)'!C35+'256 Изнач Про (мелко)'!$H$2-1,"м)")</f>
        <v>Сиаматика Монады ИДИВО (416м)</v>
      </c>
      <c r="E35" s="42">
        <v>97</v>
      </c>
      <c r="F35" s="17" t="str">
        <f>CONCATENATE(Лист1!A160," (",'256 Изнач Про (мелко)'!E35+'256 Изнач Про (мелко)'!$H$2-1,"м)")</f>
        <v>Аматика Человека Планеты (352м)</v>
      </c>
      <c r="G35" s="42">
        <v>33</v>
      </c>
      <c r="H35" s="49" t="str">
        <f>CONCATENATE(Лист1!A224," (",'256 Изнач Про (мелко)'!G35+'256 Изнач Про (мелко)'!$H$2-1,"м)")</f>
        <v>Монадическое (288м)</v>
      </c>
    </row>
    <row r="36" spans="1:14" x14ac:dyDescent="0.25">
      <c r="A36" s="31">
        <v>224</v>
      </c>
      <c r="B36" s="32" t="str">
        <f>CONCATENATE(Лист1!A33," (",'256 Изнач Про (мелко)'!A36+'256 Изнач Про (мелко)'!$H$2-1,"м)")</f>
        <v>Сиаматика Условия (479м)</v>
      </c>
      <c r="C36" s="31">
        <v>160</v>
      </c>
      <c r="D36" s="62" t="str">
        <f>CONCATENATE(Лист1!A97," (",'256 Изнач Про (мелко)'!C36+'256 Изнач Про (мелко)'!$H$2-1,"м)")</f>
        <v>Сиаматика ИДИВО Человека Изначальности (415м)</v>
      </c>
      <c r="E36" s="31">
        <v>96</v>
      </c>
      <c r="F36" s="32" t="str">
        <f>CONCATENATE(Лист1!A161," (",'256 Изнач Про (мелко)'!E36+'256 Изнач Про (мелко)'!$H$2-1,"м)")</f>
        <v>Аматика Условия (351м)</v>
      </c>
      <c r="G36" s="31">
        <v>32</v>
      </c>
      <c r="H36" s="32" t="str">
        <f>CONCATENATE(Лист1!A225," (",'256 Изнач Про (мелко)'!G36+'256 Изнач Про (мелко)'!$H$2-1,"м)")</f>
        <v>Изматическое (287м)</v>
      </c>
      <c r="I36" s="26"/>
      <c r="K36" s="26"/>
      <c r="L36" s="27"/>
      <c r="M36" s="28"/>
    </row>
    <row r="37" spans="1:14" x14ac:dyDescent="0.25">
      <c r="A37" s="5">
        <v>223</v>
      </c>
      <c r="B37" s="7" t="str">
        <f>CONCATENATE(Лист1!A34," (",'256 Изнач Про (мелко)'!A37+'256 Изнач Про (мелко)'!$H$2-1,"м)")</f>
        <v>Сиаматика Свойства (478м)</v>
      </c>
      <c r="C37" s="5">
        <v>159</v>
      </c>
      <c r="D37" s="47" t="str">
        <f>CONCATENATE(Лист1!A98," (",'256 Изнач Про (мелко)'!C37+'256 Изнач Про (мелко)'!$H$2-1,"м)")</f>
        <v>Сиаматика Тела ИДИВО (414м)</v>
      </c>
      <c r="E37" s="5">
        <v>95</v>
      </c>
      <c r="F37" s="7" t="str">
        <f>CONCATENATE(Лист1!A162," (",'256 Изнач Про (мелко)'!E37+'256 Изнач Про (мелко)'!$H$2-1,"м)")</f>
        <v>Аматика Свойства (350м)</v>
      </c>
      <c r="G37" s="5">
        <v>31</v>
      </c>
      <c r="H37" s="47" t="str">
        <f>CONCATENATE(Лист1!A226," (",'256 Изнач Про (мелко)'!G37+'256 Изнач Про (мелко)'!$H$2-1,"м)")</f>
        <v>Телесное (286м)</v>
      </c>
      <c r="I37" s="26"/>
      <c r="K37" s="26"/>
      <c r="L37" s="27"/>
      <c r="M37" s="28"/>
    </row>
    <row r="38" spans="1:14" ht="21" customHeight="1" x14ac:dyDescent="0.25">
      <c r="A38" s="5">
        <v>222</v>
      </c>
      <c r="B38" s="7" t="str">
        <f>CONCATENATE(Лист1!A35," (",'256 Изнач Про (мелко)'!A38+'256 Изнач Про (мелко)'!$H$2-1,"м)")</f>
        <v>Сиаматика Качества (477м)</v>
      </c>
      <c r="C38" s="5">
        <v>158</v>
      </c>
      <c r="D38" s="47" t="str">
        <f>CONCATENATE(Лист1!A99," (",'256 Изнач Про (мелко)'!C38+'256 Изнач Про (мелко)'!$H$2-1,"м)")</f>
        <v>Сиаматика Разума ИДИВО (413м)</v>
      </c>
      <c r="E38" s="5">
        <v>94</v>
      </c>
      <c r="F38" s="7" t="str">
        <f>CONCATENATE(Лист1!A163," (",'256 Изнач Про (мелко)'!E38+'256 Изнач Про (мелко)'!$H$2-1,"м)")</f>
        <v>Аматика Качества (349м)</v>
      </c>
      <c r="G38" s="5">
        <v>30</v>
      </c>
      <c r="H38" s="47" t="str">
        <f>CONCATENATE(Лист1!A227," (",'256 Изнач Про (мелко)'!G38+'256 Изнач Про (мелко)'!$H$2-1,"м)")</f>
        <v>Разумное (285м)</v>
      </c>
      <c r="I38" s="29"/>
      <c r="K38" s="29"/>
      <c r="L38" s="29"/>
      <c r="M38" s="29"/>
      <c r="N38" s="29"/>
    </row>
    <row r="39" spans="1:14" ht="16.899999999999999" customHeight="1" x14ac:dyDescent="0.25">
      <c r="A39" s="8">
        <v>221</v>
      </c>
      <c r="B39" s="7" t="str">
        <f>CONCATENATE(Лист1!A36," (",'256 Изнач Про (мелко)'!A39+'256 Изнач Про (мелко)'!$H$2-1,"м)")</f>
        <v>Сиаматика Функции (476м)</v>
      </c>
      <c r="C39" s="8">
        <v>157</v>
      </c>
      <c r="D39" s="50" t="str">
        <f>CONCATENATE(Лист1!A100," (",'256 Изнач Про (мелко)'!C39+'256 Изнач Про (мелко)'!$H$2-1,"м)")</f>
        <v>Сиаматика Сердца ИДИВО (412м)</v>
      </c>
      <c r="E39" s="8">
        <v>93</v>
      </c>
      <c r="F39" s="21" t="str">
        <f>CONCATENATE(Лист1!A164," (",'256 Изнач Про (мелко)'!E39+'256 Изнач Про (мелко)'!$H$2-1,"м)")</f>
        <v>Аматика Функции (348м)</v>
      </c>
      <c r="G39" s="8">
        <v>29</v>
      </c>
      <c r="H39" s="50" t="str">
        <f>CONCATENATE(Лист1!A228," (",'256 Изнач Про (мелко)'!G39+'256 Изнач Про (мелко)'!$H$2-1,"м)")</f>
        <v>Сердечное (284м)</v>
      </c>
      <c r="I39" s="30"/>
      <c r="J39" s="29"/>
      <c r="K39" s="30"/>
      <c r="L39" s="30"/>
      <c r="M39" s="30"/>
      <c r="N39" s="30"/>
    </row>
    <row r="40" spans="1:14" ht="16.149999999999999" customHeight="1" x14ac:dyDescent="0.25">
      <c r="A40" s="10">
        <v>220</v>
      </c>
      <c r="B40" s="12" t="str">
        <f>CONCATENATE(Лист1!A37," (",'256 Изнач Про (мелко)'!A40+'256 Изнач Про (мелко)'!$H$2-1,"м)")</f>
        <v>Сиаматика Принципа (475м)</v>
      </c>
      <c r="C40" s="10">
        <v>156</v>
      </c>
      <c r="D40" s="12" t="str">
        <f>CONCATENATE(Лист1!A101," (",'256 Изнач Про (мелко)'!C40+'256 Изнач Про (мелко)'!$H$2-1,"м)")</f>
        <v>Сиаматика Хум ИДИВО (411м)</v>
      </c>
      <c r="E40" s="10">
        <v>92</v>
      </c>
      <c r="F40" s="12" t="str">
        <f>CONCATENATE(Лист1!A165," (",'256 Изнач Про (мелко)'!E40+'256 Изнач Про (мелко)'!$H$2-1,"м)")</f>
        <v>Аматика Принципа (347м)</v>
      </c>
      <c r="G40" s="10">
        <v>28</v>
      </c>
      <c r="H40" s="12" t="str">
        <f>CONCATENATE(Лист1!A229," (",'256 Изнач Про (мелко)'!G40+'256 Изнач Про (мелко)'!$H$2-1,"м)")</f>
        <v>Хумное (283м)</v>
      </c>
      <c r="J40" s="30"/>
    </row>
    <row r="41" spans="1:14" ht="16.149999999999999" customHeight="1" x14ac:dyDescent="0.25">
      <c r="A41" s="13">
        <v>219</v>
      </c>
      <c r="B41" s="15" t="str">
        <f>CONCATENATE(Лист1!A38," (",'256 Изнач Про (мелко)'!A41+'256 Изнач Про (мелко)'!$H$2-1,"м)")</f>
        <v>Сиаматика Процесса (474м)</v>
      </c>
      <c r="C41" s="13">
        <v>155</v>
      </c>
      <c r="D41" s="51" t="str">
        <f>CONCATENATE(Лист1!A102," (",'256 Изнач Про (мелко)'!C41+'256 Изнач Про (мелко)'!$H$2-1,"м)")</f>
        <v>Сиаматика Головерсума ИДИВО (410м)</v>
      </c>
      <c r="E41" s="13">
        <v>91</v>
      </c>
      <c r="F41" s="15" t="str">
        <f>CONCATENATE(Лист1!A166," (",'256 Изнач Про (мелко)'!E41+'256 Изнач Про (мелко)'!$H$2-1,"м)")</f>
        <v>Аматика Процесса (346м)</v>
      </c>
      <c r="G41" s="13">
        <v>27</v>
      </c>
      <c r="H41" s="51" t="str">
        <f>CONCATENATE(Лист1!A230," (",'256 Изнач Про (мелко)'!G41+'256 Изнач Про (мелко)'!$H$2-1,"м)")</f>
        <v>Головерсумное (282м)</v>
      </c>
    </row>
    <row r="42" spans="1:14" ht="16.149999999999999" customHeight="1" x14ac:dyDescent="0.25">
      <c r="A42" s="13">
        <v>218</v>
      </c>
      <c r="B42" s="15" t="str">
        <f>CONCATENATE(Лист1!A39," (",'256 Изнач Про (мелко)'!A42+'256 Изнач Про (мелко)'!$H$2-1,"м)")</f>
        <v>Сиаматика Активности (473м)</v>
      </c>
      <c r="C42" s="13">
        <v>154</v>
      </c>
      <c r="D42" s="51" t="str">
        <f>CONCATENATE(Лист1!A103," (",'256 Изнач Про (мелко)'!C42+'256 Изнач Про (мелко)'!$H$2-1,"м)")</f>
        <v>Сиаматика Восприятия ИДИВО (409м)</v>
      </c>
      <c r="E42" s="13">
        <v>90</v>
      </c>
      <c r="F42" s="15" t="str">
        <f>CONCATENATE(Лист1!A167," (",'256 Изнач Про (мелко)'!E42+'256 Изнач Про (мелко)'!$H$2-1,"м)")</f>
        <v>Аматика Активности (345м)</v>
      </c>
      <c r="G42" s="13">
        <v>26</v>
      </c>
      <c r="H42" s="51" t="str">
        <f>CONCATENATE(Лист1!A231," (",'256 Изнач Про (мелко)'!G42+'256 Изнач Про (мелко)'!$H$2-1,"м)")</f>
        <v>Восприятное (281м)</v>
      </c>
    </row>
    <row r="43" spans="1:14" ht="16.149999999999999" customHeight="1" x14ac:dyDescent="0.25">
      <c r="A43" s="16">
        <v>217</v>
      </c>
      <c r="B43" s="18" t="str">
        <f>CONCATENATE(Лист1!A40," (",'256 Изнач Про (мелко)'!A43+'256 Изнач Про (мелко)'!$H$2-1,"м)")</f>
        <v>Сиаматика Заряженности (472м)</v>
      </c>
      <c r="C43" s="16">
        <v>153</v>
      </c>
      <c r="D43" s="52" t="str">
        <f>CONCATENATE(Лист1!A104," (",'256 Изнач Про (мелко)'!C43+'256 Изнач Про (мелко)'!$H$2-1,"м)")</f>
        <v>Сиаматика Вечности ИДИВО (408м)</v>
      </c>
      <c r="E43" s="16">
        <v>89</v>
      </c>
      <c r="F43" s="18" t="str">
        <f>CONCATENATE(Лист1!A168," (",'256 Изнач Про (мелко)'!E43+'256 Изнач Про (мелко)'!$H$2-1,"м)")</f>
        <v>Аматика Заряженности (344м)</v>
      </c>
      <c r="G43" s="16">
        <v>25</v>
      </c>
      <c r="H43" s="52" t="str">
        <f>CONCATENATE(Лист1!A232," (",'256 Изнач Про (мелко)'!G43+'256 Изнач Про (мелко)'!$H$2-1,"м)")</f>
        <v>Вечное (280м)</v>
      </c>
    </row>
    <row r="44" spans="1:14" ht="16.149999999999999" customHeight="1" x14ac:dyDescent="0.25">
      <c r="A44" s="19">
        <v>216</v>
      </c>
      <c r="B44" s="22" t="str">
        <f>CONCATENATE(Лист1!A41," (",'256 Изнач Про (мелко)'!A44+'256 Изнач Про (мелко)'!$H$2-1,"м)")</f>
        <v>Сиаматика Возожжённости (471м)</v>
      </c>
      <c r="C44" s="19">
        <v>152</v>
      </c>
      <c r="D44" s="20" t="str">
        <f>CONCATENATE(Лист1!A105," (",'256 Изнач Про (мелко)'!C44+'256 Изнач Про (мелко)'!$H$2-1,"м)")</f>
        <v>Сиаматика ИДИВО Человека Проявления (407м)</v>
      </c>
      <c r="E44" s="19">
        <v>88</v>
      </c>
      <c r="F44" s="22" t="str">
        <f>CONCATENATE(Лист1!A169," (",'256 Изнач Про (мелко)'!E44+'256 Изнач Про (мелко)'!$H$2-1,"м)")</f>
        <v>Аматика Возожжённости (343м)</v>
      </c>
      <c r="G44" s="19">
        <v>24</v>
      </c>
      <c r="H44" s="22" t="str">
        <f>CONCATENATE(Лист1!A233," (",'256 Изнач Про (мелко)'!G44+'256 Изнач Про (мелко)'!$H$2-1,"м)")</f>
        <v>Проматическое (279м)</v>
      </c>
    </row>
    <row r="45" spans="1:14" ht="16.149999999999999" customHeight="1" x14ac:dyDescent="0.25">
      <c r="A45" s="5">
        <v>215</v>
      </c>
      <c r="B45" s="7" t="str">
        <f>CONCATENATE(Лист1!A42," (",'256 Изнач Про (мелко)'!A45+'256 Изнач Про (мелко)'!$H$2-1,"м)")</f>
        <v>Сиаматика Идеи (470м)</v>
      </c>
      <c r="C45" s="5">
        <v>151</v>
      </c>
      <c r="D45" s="47" t="str">
        <f>CONCATENATE(Лист1!A106," (",'256 Изнач Про (мелко)'!C45+'256 Изнач Про (мелко)'!$H$2-1,"м)")</f>
        <v>Сиаматика Синтезтела ИДИВО (406м)</v>
      </c>
      <c r="E45" s="5">
        <v>87</v>
      </c>
      <c r="F45" s="7" t="str">
        <f>CONCATENATE(Лист1!A170," (",'256 Изнач Про (мелко)'!E45+'256 Изнач Про (мелко)'!$H$2-1,"м)")</f>
        <v>Аматика Идеи (342м)</v>
      </c>
      <c r="G45" s="5">
        <v>23</v>
      </c>
      <c r="H45" s="47" t="str">
        <f>CONCATENATE(Лист1!A234," (",'256 Изнач Про (мелко)'!G45+'256 Изнач Про (мелко)'!$H$2-1,"м)")</f>
        <v>Синтезтелесное (278м)</v>
      </c>
    </row>
    <row r="46" spans="1:14" ht="16.149999999999999" customHeight="1" x14ac:dyDescent="0.25">
      <c r="A46" s="5">
        <v>214</v>
      </c>
      <c r="B46" s="7" t="str">
        <f>CONCATENATE(Лист1!A43," (",'256 Изнач Про (мелко)'!A46+'256 Изнач Про (мелко)'!$H$2-1,"м)")</f>
        <v>Сиаматика Сути (469м)</v>
      </c>
      <c r="C46" s="5">
        <v>150</v>
      </c>
      <c r="D46" s="47" t="str">
        <f>CONCATENATE(Лист1!A107," (",'256 Изнач Про (мелко)'!C46+'256 Изнач Про (мелко)'!$H$2-1,"м)")</f>
        <v>Сиаматика Истины ИДИВО (405м)</v>
      </c>
      <c r="E46" s="5">
        <v>86</v>
      </c>
      <c r="F46" s="7" t="str">
        <f>CONCATENATE(Лист1!A171," (",'256 Изнач Про (мелко)'!E46+'256 Изнач Про (мелко)'!$H$2-1,"м)")</f>
        <v>Аматика Сути (341м)</v>
      </c>
      <c r="G46" s="5">
        <v>22</v>
      </c>
      <c r="H46" s="47" t="str">
        <f>CONCATENATE(Лист1!A235," (",'256 Изнач Про (мелко)'!G46+'256 Изнач Про (мелко)'!$H$2-1,"м)")</f>
        <v>Истинное  (277м)</v>
      </c>
    </row>
    <row r="47" spans="1:14" ht="16.149999999999999" customHeight="1" x14ac:dyDescent="0.25">
      <c r="A47" s="8">
        <v>213</v>
      </c>
      <c r="B47" s="21" t="str">
        <f>CONCATENATE(Лист1!A44," (",'256 Изнач Про (мелко)'!A47+'256 Изнач Про (мелко)'!$H$2-1,"м)")</f>
        <v>Сиаматика Смысла (468м)</v>
      </c>
      <c r="C47" s="8">
        <v>149</v>
      </c>
      <c r="D47" s="50" t="str">
        <f>CONCATENATE(Лист1!A108," (",'256 Изнач Про (мелко)'!C47+'256 Изнач Про (мелко)'!$H$2-1,"м)")</f>
        <v>Сиаматика Око ИДИВО (404м)</v>
      </c>
      <c r="E47" s="8">
        <v>85</v>
      </c>
      <c r="F47" s="21" t="str">
        <f>CONCATENATE(Лист1!A172," (",'256 Изнач Про (мелко)'!E47+'256 Изнач Про (мелко)'!$H$2-1,"м)")</f>
        <v>Аматика Смысла (340м)</v>
      </c>
      <c r="G47" s="8">
        <v>21</v>
      </c>
      <c r="H47" s="50" t="str">
        <f>CONCATENATE(Лист1!A236," (",'256 Изнач Про (мелко)'!G47+'256 Изнач Про (мелко)'!$H$2-1,"м)")</f>
        <v>Окочинное  (276м)</v>
      </c>
    </row>
    <row r="48" spans="1:14" ht="16.149999999999999" customHeight="1" x14ac:dyDescent="0.25">
      <c r="A48" s="10">
        <v>212</v>
      </c>
      <c r="B48" s="12" t="str">
        <f>CONCATENATE(Лист1!A45," (",'256 Изнач Про (мелко)'!A48+'256 Изнач Про (мелко)'!$H$2-1,"м)")</f>
        <v>Сиаматика Мысли (467м)</v>
      </c>
      <c r="C48" s="10">
        <v>148</v>
      </c>
      <c r="D48" s="12" t="str">
        <f>CONCATENATE(Лист1!A109," (",'256 Изнач Про (мелко)'!C48+'256 Изнач Про (мелко)'!$H$2-1,"м)")</f>
        <v>Сиаматика Ума ИДИВО (403м)</v>
      </c>
      <c r="E48" s="10">
        <v>84</v>
      </c>
      <c r="F48" s="12" t="str">
        <f>CONCATENATE(Лист1!A173," (",'256 Изнач Про (мелко)'!E48+'256 Изнач Про (мелко)'!$H$2-1,"м)")</f>
        <v>Аматика Мысли (339м)</v>
      </c>
      <c r="G48" s="10">
        <v>20</v>
      </c>
      <c r="H48" s="12" t="str">
        <f>CONCATENATE(Лист1!A237," (",'256 Изнач Про (мелко)'!G48+'256 Изнач Про (мелко)'!$H$2-1,"м)")</f>
        <v>Умное (275м)</v>
      </c>
    </row>
    <row r="49" spans="1:8" ht="16.149999999999999" customHeight="1" x14ac:dyDescent="0.25">
      <c r="A49" s="13">
        <v>211</v>
      </c>
      <c r="B49" s="15" t="str">
        <f>CONCATENATE(Лист1!A46," (",'256 Изнач Про (мелко)'!A49+'256 Изнач Про (мелко)'!$H$2-1,"м)")</f>
        <v>Сиаматика Чувства (466м)</v>
      </c>
      <c r="C49" s="13">
        <v>147</v>
      </c>
      <c r="D49" s="15" t="str">
        <f>CONCATENATE(Лист1!A110," (",'256 Изнач Про (мелко)'!C49+'256 Изнач Про (мелко)'!$H$2-1,"м)")</f>
        <v>Сиаматика Провидения ИДИВО (402м)</v>
      </c>
      <c r="E49" s="13">
        <v>83</v>
      </c>
      <c r="F49" s="15" t="str">
        <f>CONCATENATE(Лист1!A174," (",'256 Изнач Про (мелко)'!E49+'256 Изнач Про (мелко)'!$H$2-1,"м)")</f>
        <v>Аматика Чувства (338м)</v>
      </c>
      <c r="G49" s="13">
        <v>19</v>
      </c>
      <c r="H49" s="15" t="str">
        <f>CONCATENATE(Лист1!A238," (",'256 Изнач Про (мелко)'!G49+'256 Изнач Про (мелко)'!$H$2-1,"м)")</f>
        <v>Провидческое (274м)</v>
      </c>
    </row>
    <row r="50" spans="1:8" ht="16.149999999999999" customHeight="1" x14ac:dyDescent="0.25">
      <c r="A50" s="13">
        <v>210</v>
      </c>
      <c r="B50" s="15" t="str">
        <f>CONCATENATE(Лист1!A47," (",'256 Изнач Про (мелко)'!A50+'256 Изнач Про (мелко)'!$H$2-1,"м)")</f>
        <v>Сиаматика Ощущения (465м)</v>
      </c>
      <c r="C50" s="13">
        <v>146</v>
      </c>
      <c r="D50" s="15" t="str">
        <f>CONCATENATE(Лист1!A111," (",'256 Изнач Про (мелко)'!C50+'256 Изнач Про (мелко)'!$H$2-1,"м)")</f>
        <v>Сиаматика Огненной Нити ИДИВО (401м)</v>
      </c>
      <c r="E50" s="13">
        <v>82</v>
      </c>
      <c r="F50" s="15" t="str">
        <f>CONCATENATE(Лист1!A175," (",'256 Изнач Про (мелко)'!E50+'256 Изнач Про (мелко)'!$H$2-1,"м)")</f>
        <v>Аматика Ощущения (337м)</v>
      </c>
      <c r="G50" s="13">
        <v>18</v>
      </c>
      <c r="H50" s="15" t="str">
        <f>CONCATENATE(Лист1!A239," (",'256 Изнач Про (мелко)'!G50+'256 Изнач Про (мелко)'!$H$2-1,"м)")</f>
        <v>Огнитическое (273м)</v>
      </c>
    </row>
    <row r="51" spans="1:8" ht="16.149999999999999" customHeight="1" x14ac:dyDescent="0.25">
      <c r="A51" s="16">
        <v>209</v>
      </c>
      <c r="B51" s="18" t="str">
        <f>CONCATENATE(Лист1!A48," (",'256 Изнач Про (мелко)'!A51+'256 Изнач Про (мелко)'!$H$2-1,"м)")</f>
        <v>Сиаматика Движения (464м)</v>
      </c>
      <c r="C51" s="16">
        <v>145</v>
      </c>
      <c r="D51" s="18" t="str">
        <f>CONCATENATE(Лист1!A112," (",'256 Изнач Про (мелко)'!C51+'256 Изнач Про (мелко)'!$H$2-1,"м)")</f>
        <v>Сиаматика Пламени Отца ИДИВО (400м)</v>
      </c>
      <c r="E51" s="16">
        <v>81</v>
      </c>
      <c r="F51" s="18" t="str">
        <f>CONCATENATE(Лист1!A176," (",'256 Изнач Про (мелко)'!E51+'256 Изнач Про (мелко)'!$H$2-1,"м)")</f>
        <v>Аматика Движения (336м)</v>
      </c>
      <c r="G51" s="16">
        <v>17</v>
      </c>
      <c r="H51" s="18" t="str">
        <f>CONCATENATE(Лист1!A240," (",'256 Изнач Про (мелко)'!G51+'256 Изнач Про (мелко)'!$H$2-1,"м)")</f>
        <v>Пламенное (272м)</v>
      </c>
    </row>
    <row r="52" spans="1:8" ht="16.149999999999999" customHeight="1" x14ac:dyDescent="0.25">
      <c r="A52" s="19">
        <v>208</v>
      </c>
      <c r="B52" s="22" t="str">
        <f>CONCATENATE(Лист1!A49," (",'256 Изнач Про (мелко)'!A52+'256 Изнач Про (мелко)'!$H$2-1,"м)")</f>
        <v>Сиаматика Огня (463м)</v>
      </c>
      <c r="C52" s="19">
        <v>144</v>
      </c>
      <c r="D52" s="20" t="str">
        <f>CONCATENATE(Лист1!A113," (",'256 Изнач Про (мелко)'!C52+'256 Изнач Про (мелко)'!$H$2-1,"м)")</f>
        <v>Сиаматика ИДИВО Человека Метагалактики (399м)</v>
      </c>
      <c r="E52" s="19">
        <v>80</v>
      </c>
      <c r="F52" s="22" t="str">
        <f>CONCATENATE(Лист1!A177," (",'256 Изнач Про (мелко)'!E52+'256 Изнач Про (мелко)'!$H$2-1,"м)")</f>
        <v>Аматика Огня (335м)</v>
      </c>
      <c r="G52" s="19">
        <v>16</v>
      </c>
      <c r="H52" s="22" t="str">
        <f>CONCATENATE(Лист1!A241," (",'256 Изнач Про (мелко)'!G52+'256 Изнач Про (мелко)'!$H$2-1,"м)")</f>
        <v>Метаматическое (271м)</v>
      </c>
    </row>
    <row r="53" spans="1:8" ht="16.149999999999999" customHeight="1" x14ac:dyDescent="0.25">
      <c r="A53" s="5">
        <v>207</v>
      </c>
      <c r="B53" s="7" t="str">
        <f>CONCATENATE(Лист1!A50," (",'256 Изнач Про (мелко)'!A53+'256 Изнач Про (мелко)'!$H$2-1,"м)")</f>
        <v>Сиаматика Духа (462м)</v>
      </c>
      <c r="C53" s="5">
        <v>143</v>
      </c>
      <c r="D53" s="7" t="str">
        <f>CONCATENATE(Лист1!A114," (",'256 Изнач Про (мелко)'!C53+'256 Изнач Про (мелко)'!$H$2-1,"м)")</f>
        <v>Сиаматика Трансвизора ИДИВО (398м)</v>
      </c>
      <c r="E53" s="5">
        <v>79</v>
      </c>
      <c r="F53" s="7" t="str">
        <f>CONCATENATE(Лист1!A178," (",'256 Изнач Про (мелко)'!E53+'256 Изнач Про (мелко)'!$H$2-1,"м)")</f>
        <v>Аматика Духа (334м)</v>
      </c>
      <c r="G53" s="5">
        <v>15</v>
      </c>
      <c r="H53" s="7" t="str">
        <f>CONCATENATE(Лист1!A242," (",'256 Изнач Про (мелко)'!G53+'256 Изнач Про (мелко)'!$H$2-1,"м)")</f>
        <v>Трансвизорное (270м)</v>
      </c>
    </row>
    <row r="54" spans="1:8" ht="16.149999999999999" customHeight="1" x14ac:dyDescent="0.25">
      <c r="A54" s="5">
        <v>206</v>
      </c>
      <c r="B54" s="7" t="str">
        <f>CONCATENATE(Лист1!A51," (",'256 Изнач Про (мелко)'!A54+'256 Изнач Про (мелко)'!$H$2-1,"м)")</f>
        <v>Сиаматика Света (461м)</v>
      </c>
      <c r="C54" s="5">
        <v>142</v>
      </c>
      <c r="D54" s="7" t="str">
        <f>CONCATENATE(Лист1!A115," (",'256 Изнач Про (мелко)'!C54+'256 Изнач Про (мелко)'!$H$2-1,"м)")</f>
        <v>Сиаматика Интеллекта ИДИВО (397м)</v>
      </c>
      <c r="E54" s="5">
        <v>78</v>
      </c>
      <c r="F54" s="7" t="str">
        <f>CONCATENATE(Лист1!A179," (",'256 Изнач Про (мелко)'!E54+'256 Изнач Про (мелко)'!$H$2-1,"м)")</f>
        <v>Аматика Света (333м)</v>
      </c>
      <c r="G54" s="5">
        <v>14</v>
      </c>
      <c r="H54" s="7" t="str">
        <f>CONCATENATE(Лист1!A243," (",'256 Изнач Про (мелко)'!G54+'256 Изнач Про (мелко)'!$H$2-1,"м)")</f>
        <v>Интеллектное (269м)</v>
      </c>
    </row>
    <row r="55" spans="1:8" ht="16.149999999999999" customHeight="1" x14ac:dyDescent="0.25">
      <c r="A55" s="8">
        <v>205</v>
      </c>
      <c r="B55" s="21" t="str">
        <f>CONCATENATE(Лист1!A52," (",'256 Изнач Про (мелко)'!A55+'256 Изнач Про (мелко)'!$H$2-1,"м)")</f>
        <v>Сиаматика Энергии (460м)</v>
      </c>
      <c r="C55" s="8">
        <v>141</v>
      </c>
      <c r="D55" s="21" t="str">
        <f>CONCATENATE(Лист1!A116," (",'256 Изнач Про (мелко)'!C55+'256 Изнач Про (мелко)'!$H$2-1,"м)")</f>
        <v>Сиаматика Престола ИДИВО (396м)</v>
      </c>
      <c r="E55" s="8">
        <v>77</v>
      </c>
      <c r="F55" s="21" t="str">
        <f>CONCATENATE(Лист1!A180," (",'256 Изнач Про (мелко)'!E55+'256 Изнач Про (мелко)'!$H$2-1,"м)")</f>
        <v>Аматика Энергии (332м)</v>
      </c>
      <c r="G55" s="8">
        <v>13</v>
      </c>
      <c r="H55" s="21" t="str">
        <f>CONCATENATE(Лист1!A244," (",'256 Изнач Про (мелко)'!G55+'256 Изнач Про (мелко)'!$H$2-1,"м)")</f>
        <v>Престольное  (268м)</v>
      </c>
    </row>
    <row r="56" spans="1:8" ht="16.149999999999999" customHeight="1" x14ac:dyDescent="0.25">
      <c r="A56" s="10">
        <v>204</v>
      </c>
      <c r="B56" s="12" t="str">
        <f>CONCATENATE(Лист1!A53," (",'256 Изнач Про (мелко)'!A56+'256 Изнач Про (мелко)'!$H$2-1,"м)")</f>
        <v>Сиаматика Субъядерности (459м)</v>
      </c>
      <c r="C56" s="10">
        <v>140</v>
      </c>
      <c r="D56" s="12" t="str">
        <f>CONCATENATE(Лист1!A117," (",'256 Изнач Про (мелко)'!C56+'256 Изнач Про (мелко)'!$H$2-1,"м)")</f>
        <v>Сиаматика Веры ИДИВО (395м)</v>
      </c>
      <c r="E56" s="10">
        <v>76</v>
      </c>
      <c r="F56" s="12" t="str">
        <f>CONCATENATE(Лист1!A181," (",'256 Изнач Про (мелко)'!E56+'256 Изнач Про (мелко)'!$H$2-1,"м)")</f>
        <v>Аматика Субъядерности (331м)</v>
      </c>
      <c r="G56" s="10">
        <v>12</v>
      </c>
      <c r="H56" s="12" t="str">
        <f>CONCATENATE(Лист1!A245," (",'256 Изнач Про (мелко)'!G56+'256 Изнач Про (мелко)'!$H$2-1,"м)")</f>
        <v>Верическое (267м)</v>
      </c>
    </row>
    <row r="57" spans="1:8" ht="16.149999999999999" customHeight="1" x14ac:dyDescent="0.25">
      <c r="A57" s="13">
        <v>203</v>
      </c>
      <c r="B57" s="15" t="str">
        <f>CONCATENATE(Лист1!A54," (",'256 Изнач Про (мелко)'!A57+'256 Изнач Про (мелко)'!$H$2-1,"м)")</f>
        <v>Сиаматика Формы (458м)</v>
      </c>
      <c r="C57" s="13">
        <v>139</v>
      </c>
      <c r="D57" s="15" t="str">
        <f>CONCATENATE(Лист1!A118," (",'256 Изнач Про (мелко)'!C57+'256 Изнач Про (мелко)'!$H$2-1,"м)")</f>
        <v>Сиаматика Абсолюта ИДИВО (394м)</v>
      </c>
      <c r="E57" s="13">
        <v>75</v>
      </c>
      <c r="F57" s="15" t="str">
        <f>CONCATENATE(Лист1!A182," (",'256 Изнач Про (мелко)'!E57+'256 Изнач Про (мелко)'!$H$2-1,"м)")</f>
        <v>Аматика Формы (330м)</v>
      </c>
      <c r="G57" s="13">
        <v>11</v>
      </c>
      <c r="H57" s="15" t="str">
        <f>CONCATENATE(Лист1!A246," (",'256 Изнач Про (мелко)'!G57+'256 Изнач Про (мелко)'!$H$2-1,"м)")</f>
        <v>Абсолютное  (266м)</v>
      </c>
    </row>
    <row r="58" spans="1:8" ht="16.149999999999999" customHeight="1" x14ac:dyDescent="0.25">
      <c r="A58" s="13">
        <v>202</v>
      </c>
      <c r="B58" s="15" t="str">
        <f>CONCATENATE(Лист1!A55," (",'256 Изнач Про (мелко)'!A58+'256 Изнач Про (мелко)'!$H$2-1,"м)")</f>
        <v>Сиаматика Содержания (457м)</v>
      </c>
      <c r="C58" s="13">
        <v>138</v>
      </c>
      <c r="D58" s="15" t="str">
        <f>CONCATENATE(Лист1!A119," (",'256 Изнач Про (мелко)'!C58+'256 Изнач Про (мелко)'!$H$2-1,"м)")</f>
        <v>Сиаматика Омеги ИДИВО (393м)</v>
      </c>
      <c r="E58" s="13">
        <v>74</v>
      </c>
      <c r="F58" s="15" t="str">
        <f>CONCATENATE(Лист1!A183," (",'256 Изнач Про (мелко)'!E58+'256 Изнач Про (мелко)'!$H$2-1,"м)")</f>
        <v>Аматика Содержания (329м)</v>
      </c>
      <c r="G58" s="13">
        <v>10</v>
      </c>
      <c r="H58" s="51" t="str">
        <f>CONCATENATE(Лист1!A247," (",'256 Изнач Про (мелко)'!G58+'256 Изнач Про (мелко)'!$H$2-1,"м)")</f>
        <v>Омежное  (265м)</v>
      </c>
    </row>
    <row r="59" spans="1:8" ht="16.149999999999999" customHeight="1" x14ac:dyDescent="0.25">
      <c r="A59" s="16">
        <v>201</v>
      </c>
      <c r="B59" s="18" t="str">
        <f>CONCATENATE(Лист1!A56," (",'256 Изнач Про (мелко)'!A59+'256 Изнач Про (мелко)'!$H$2-1,"м)")</f>
        <v>Сиаматика Поля (456м)</v>
      </c>
      <c r="C59" s="16">
        <v>137</v>
      </c>
      <c r="D59" s="18" t="str">
        <f>CONCATENATE(Лист1!A120," (",'256 Изнач Про (мелко)'!C59+'256 Изнач Про (мелко)'!$H$2-1,"м)")</f>
        <v>Сиаматика Мощи Отца ИДИВО (392м)</v>
      </c>
      <c r="E59" s="16">
        <v>73</v>
      </c>
      <c r="F59" s="18" t="str">
        <f>CONCATENATE(Лист1!A184," (",'256 Изнач Про (мелко)'!E59+'256 Изнач Про (мелко)'!$H$2-1,"м)")</f>
        <v>Аматика Поля (328м)</v>
      </c>
      <c r="G59" s="16">
        <v>9</v>
      </c>
      <c r="H59" s="52" t="str">
        <f>CONCATENATE(Лист1!A248," (",'256 Изнач Про (мелко)'!G59+'256 Изнач Про (мелко)'!$H$2-1,"м)")</f>
        <v>Мощьматическое (264м)</v>
      </c>
    </row>
    <row r="60" spans="1:8" ht="16.149999999999999" customHeight="1" x14ac:dyDescent="0.25">
      <c r="A60" s="19">
        <v>200</v>
      </c>
      <c r="B60" s="22" t="str">
        <f>CONCATENATE(Лист1!A57," (",'256 Изнач Про (мелко)'!A60+'256 Изнач Про (мелко)'!$H$2-1,"м)")</f>
        <v>Сиаматика Метагалактики (455м)</v>
      </c>
      <c r="C60" s="19">
        <v>136</v>
      </c>
      <c r="D60" s="20" t="str">
        <f>CONCATENATE(Лист1!A121," (",'256 Изнач Про (мелко)'!C60+'256 Изнач Про (мелко)'!$H$2-1,"м)")</f>
        <v>Сиаматика ИДИВО Человека Планеты (391м)</v>
      </c>
      <c r="E60" s="19">
        <v>72</v>
      </c>
      <c r="F60" s="22" t="str">
        <f>CONCATENATE(Лист1!A185," (",'256 Изнач Про (мелко)'!E60+'256 Изнач Про (мелко)'!$H$2-1,"м)")</f>
        <v>Аматика Метагалактики (327м)</v>
      </c>
      <c r="G60" s="19">
        <v>8</v>
      </c>
      <c r="H60" s="22" t="str">
        <f>CONCATENATE(Лист1!A249," (",'256 Изнач Про (мелко)'!G60+'256 Изнач Про (мелко)'!$H$2-1,"м)")</f>
        <v>Метагалактическое (263м)</v>
      </c>
    </row>
    <row r="61" spans="1:8" ht="16.149999999999999" customHeight="1" x14ac:dyDescent="0.25">
      <c r="A61" s="5">
        <v>199</v>
      </c>
      <c r="B61" s="47" t="str">
        <f>CONCATENATE(Лист1!A58," (",'256 Изнач Про (мелко)'!A61+'256 Изнач Про (мелко)'!$H$2-1,"м)")</f>
        <v>Сиаматика Планеты (454м)</v>
      </c>
      <c r="C61" s="5">
        <v>135</v>
      </c>
      <c r="D61" s="7" t="str">
        <f>CONCATENATE(Лист1!A122," (",'256 Изнач Про (мелко)'!C61+'256 Изнач Про (мелко)'!$H$2-1,"м)")</f>
        <v>Сиаматика Столпа ИДИВО (390м)</v>
      </c>
      <c r="E61" s="5">
        <v>71</v>
      </c>
      <c r="F61" s="47" t="str">
        <f>CONCATENATE(Лист1!A186," (",'256 Изнач Про (мелко)'!E61+'256 Изнач Про (мелко)'!$H$2-1,"м)")</f>
        <v>Аматика Планеты (326м)</v>
      </c>
      <c r="G61" s="5">
        <v>7</v>
      </c>
      <c r="H61" s="7" t="str">
        <f>CONCATENATE(Лист1!A250," (",'256 Изнач Про (мелко)'!G61+'256 Изнач Про (мелко)'!$H$2-1,"м)")</f>
        <v>Планетарное (262м)</v>
      </c>
    </row>
    <row r="62" spans="1:8" ht="31.5" x14ac:dyDescent="0.25">
      <c r="A62" s="5">
        <v>198</v>
      </c>
      <c r="B62" s="53" t="str">
        <f>CONCATENATE(Лист1!A59," (",'256 Изнач Про (мелко)'!A62+'256 Изнач Про (мелко)'!$H$2-1,"м)")</f>
        <v>Сиаматика Буддичности Человека (453м)</v>
      </c>
      <c r="C62" s="54">
        <v>134</v>
      </c>
      <c r="D62" s="55" t="str">
        <f>CONCATENATE(Лист1!A123," (",'256 Изнач Про (мелко)'!C62+'256 Изнач Про (мелко)'!$H$2-1,"м)")</f>
        <v>Сиаматика Сознания ИДИВО (389м)</v>
      </c>
      <c r="E62" s="54">
        <v>70</v>
      </c>
      <c r="F62" s="53" t="str">
        <f>CONCATENATE(Лист1!A187," (",'256 Изнач Про (мелко)'!E62+'256 Изнач Про (мелко)'!$H$2-1,"м)")</f>
        <v>Аматика Буддичности Человека   (325м)</v>
      </c>
      <c r="G62" s="5">
        <v>6</v>
      </c>
      <c r="H62" s="55" t="str">
        <f>CONCATENATE(Лист1!A251," (",'256 Изнач Про (мелко)'!G62+'256 Изнач Про (мелко)'!$H$2-1,"м)")</f>
        <v>Буддическо-человеческое / Буддическое (261м)</v>
      </c>
    </row>
    <row r="63" spans="1:8" ht="31.5" x14ac:dyDescent="0.25">
      <c r="A63" s="8">
        <v>197</v>
      </c>
      <c r="B63" s="56" t="str">
        <f>CONCATENATE(Лист1!A60," (",'256 Изнач Про (мелко)'!A63+'256 Изнач Про (мелко)'!$H$2-1,"м)")</f>
        <v>Сиаматика Всеединой Супергалактики (452м)</v>
      </c>
      <c r="C63" s="57">
        <v>133</v>
      </c>
      <c r="D63" s="56" t="str">
        <f>CONCATENATE(Лист1!A124," (",'256 Изнач Про (мелко)'!C63+'256 Изнач Про (мелко)'!$H$2-1,"м)")</f>
        <v>Сиаматика Грааля ИДИВО (388м)</v>
      </c>
      <c r="E63" s="57">
        <v>69</v>
      </c>
      <c r="F63" s="56" t="str">
        <f>CONCATENATE(Лист1!A188," (",'256 Изнач Про (мелко)'!E63+'256 Изнач Про (мелко)'!$H$2-1,"м)")</f>
        <v>Аматика Всеединой Супергалактики (324м)</v>
      </c>
      <c r="G63" s="8">
        <v>5</v>
      </c>
      <c r="H63" s="56" t="str">
        <f>CONCATENATE(Лист1!A252," (",'256 Изнач Про (мелко)'!G63+'256 Изнач Про (мелко)'!$H$2-1,"м)")</f>
        <v>Всеедино-супергалактическое / Всеединое (260м)</v>
      </c>
    </row>
    <row r="64" spans="1:8" ht="31.5" x14ac:dyDescent="0.25">
      <c r="A64" s="10">
        <v>196</v>
      </c>
      <c r="B64" s="58" t="str">
        <f>CONCATENATE(Лист1!A61," (",'256 Изнач Про (мелко)'!A64+'256 Изнач Про (мелко)'!$H$2-1,"м)")</f>
        <v>Сиаматика Единой Галактики (451м)</v>
      </c>
      <c r="C64" s="59">
        <v>132</v>
      </c>
      <c r="D64" s="58" t="str">
        <f>CONCATENATE(Лист1!A125," (",'256 Изнач Про (мелко)'!C64+'256 Изнач Про (мелко)'!$H$2-1,"м)")</f>
        <v>Сиаматика Синтезобраза ИДИВО (387м)</v>
      </c>
      <c r="E64" s="59">
        <v>68</v>
      </c>
      <c r="F64" s="58" t="str">
        <f>CONCATENATE(Лист1!A189," (",'256 Изнач Про (мелко)'!E64+'256 Изнач Про (мелко)'!$H$2-1,"м)")</f>
        <v>Аматика Единой Галактики (323м)</v>
      </c>
      <c r="G64" s="10">
        <v>4</v>
      </c>
      <c r="H64" s="58" t="str">
        <f>CONCATENATE(Лист1!A253," (",'256 Изнач Про (мелко)'!G64+'256 Изнач Про (мелко)'!$H$2-1,"м)")</f>
        <v>Едино-галактическое / Единое (259м)</v>
      </c>
    </row>
    <row r="65" spans="1:8" ht="31.5" x14ac:dyDescent="0.25">
      <c r="A65" s="13">
        <v>195</v>
      </c>
      <c r="B65" s="60" t="str">
        <f>CONCATENATE(Лист1!A62," (",'256 Изнач Про (мелко)'!A65+'256 Изнач Про (мелко)'!$H$2-1,"м)")</f>
        <v>Сиаматика Универсума Солнца (450м)</v>
      </c>
      <c r="C65" s="61">
        <v>131</v>
      </c>
      <c r="D65" s="60" t="str">
        <f>CONCATENATE(Лист1!A126," (",'256 Изнач Про (мелко)'!C65+'256 Изнач Про (мелко)'!$H$2-1,"м)")</f>
        <v>Сиаматика Души ИДИВО (386м)</v>
      </c>
      <c r="E65" s="61">
        <v>67</v>
      </c>
      <c r="F65" s="60" t="str">
        <f>CONCATENATE(Лист1!A190," (",'256 Изнач Про (мелко)'!E65+'256 Изнач Про (мелко)'!$H$2-1,"м)")</f>
        <v>Аматика Универсума Солнца (322м)</v>
      </c>
      <c r="G65" s="13">
        <v>3</v>
      </c>
      <c r="H65" s="60" t="str">
        <f>CONCATENATE(Лист1!A254," (",'256 Изнач Про (мелко)'!G65+'256 Изнач Про (мелко)'!$H$2-1,"м)")</f>
        <v>Универсумно-солнечное / Универсумное (258м)</v>
      </c>
    </row>
    <row r="66" spans="1:8" ht="31.5" x14ac:dyDescent="0.25">
      <c r="A66" s="13">
        <v>194</v>
      </c>
      <c r="B66" s="60" t="str">
        <f>CONCATENATE(Лист1!A63," (",'256 Изнач Про (мелко)'!A66+'256 Изнач Про (мелко)'!$H$2-1,"м)")</f>
        <v>Сиаматика Звёздной Вселенной (449м)</v>
      </c>
      <c r="C66" s="61">
        <v>130</v>
      </c>
      <c r="D66" s="60" t="str">
        <f>CONCATENATE(Лист1!A127," (",'256 Изнач Про (мелко)'!C66+'256 Изнач Про (мелко)'!$H$2-1,"м)")</f>
        <v>Сиаматика Слова Отца ИДИВО (385м)</v>
      </c>
      <c r="E66" s="61">
        <v>66</v>
      </c>
      <c r="F66" s="60" t="str">
        <f>CONCATENATE(Лист1!A191," (",'256 Изнач Про (мелко)'!E66+'256 Изнач Про (мелко)'!$H$2-1,"м)")</f>
        <v>Аматика Звёздной Вселенной (321м)</v>
      </c>
      <c r="G66" s="13">
        <v>2</v>
      </c>
      <c r="H66" s="60" t="str">
        <f>CONCATENATE(Лист1!A255," (",'256 Изнач Про (мелко)'!G66+'256 Изнач Про (мелко)'!$H$2-1,"м)")</f>
        <v>Звёздно-вселенское / Вселенское (257м)</v>
      </c>
    </row>
    <row r="67" spans="1:8" ht="16.149999999999999" customHeight="1" thickBot="1" x14ac:dyDescent="0.3">
      <c r="A67" s="23">
        <v>193</v>
      </c>
      <c r="B67" s="25" t="str">
        <f>CONCATENATE(Лист1!A64," (",'256 Изнач Про (мелко)'!A67+'256 Изнач Про (мелко)'!$H$2-1,"м)")</f>
        <v>Сиаматика Физичности (448м)</v>
      </c>
      <c r="C67" s="23">
        <v>129</v>
      </c>
      <c r="D67" s="25" t="str">
        <f>CONCATENATE(Лист1!A128," (",'256 Изнач Про (мелко)'!C67+'256 Изнач Про (мелко)'!$H$2-1,"м)")</f>
        <v>Сиаматика Образа Отца ИДИВО (384м)</v>
      </c>
      <c r="E67" s="23">
        <v>65</v>
      </c>
      <c r="F67" s="25" t="str">
        <f>CONCATENATE(Лист1!A192," (",'256 Изнач Про (мелко)'!E67+'256 Изнач Про (мелко)'!$H$2-1,"м)")</f>
        <v>Аматика Физичности (320м)</v>
      </c>
      <c r="G67" s="23">
        <v>1</v>
      </c>
      <c r="H67" s="25" t="str">
        <f>CONCATENATE(Лист1!A256," (",'256 Изнач Про (мелко)'!G67+'256 Изнач Про (мелко)'!$H$2-1,"м)")</f>
        <v>Физическое  (256м)</v>
      </c>
    </row>
    <row r="68" spans="1:8" ht="49.15" customHeight="1" x14ac:dyDescent="0.2">
      <c r="A68" s="68" t="s">
        <v>517</v>
      </c>
      <c r="B68" s="68"/>
      <c r="C68" s="68"/>
      <c r="D68" s="68"/>
      <c r="E68" s="68"/>
      <c r="F68" s="68"/>
      <c r="G68" s="68"/>
      <c r="H68" s="68"/>
    </row>
    <row r="69" spans="1:8" ht="16.149999999999999" customHeight="1" x14ac:dyDescent="0.25">
      <c r="A69" s="1"/>
      <c r="C69" s="1"/>
      <c r="E69" s="1"/>
      <c r="H69" s="33"/>
    </row>
    <row r="70" spans="1:8" ht="16.149999999999999" customHeight="1" x14ac:dyDescent="0.25">
      <c r="A70" s="1"/>
      <c r="C70" s="1"/>
      <c r="E70" s="1"/>
    </row>
    <row r="71" spans="1:8" ht="16.149999999999999" customHeight="1" x14ac:dyDescent="0.25">
      <c r="A71" s="1"/>
      <c r="C71" s="1"/>
      <c r="E71" s="1"/>
    </row>
    <row r="72" spans="1:8" ht="10.15" customHeight="1" x14ac:dyDescent="0.25">
      <c r="A72" s="1"/>
      <c r="C72" s="1"/>
      <c r="D72" s="27"/>
      <c r="E72" s="27"/>
      <c r="F72" s="27"/>
    </row>
  </sheetData>
  <mergeCells count="4">
    <mergeCell ref="A3:H3"/>
    <mergeCell ref="A68:H68"/>
    <mergeCell ref="A2:G2"/>
    <mergeCell ref="F1:H1"/>
  </mergeCells>
  <pageMargins left="0.26" right="0.22" top="0.35433070866141736" bottom="0.35433070866141736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90" zoomScaleNormal="90" workbookViewId="0">
      <selection activeCell="L35" sqref="L35"/>
    </sheetView>
  </sheetViews>
  <sheetFormatPr defaultColWidth="8.85546875" defaultRowHeight="15.75" x14ac:dyDescent="0.25"/>
  <cols>
    <col min="1" max="1" width="4" style="26" customWidth="1"/>
    <col min="2" max="2" width="34.28515625" style="1" customWidth="1"/>
    <col min="3" max="3" width="3.7109375" style="26" customWidth="1"/>
    <col min="4" max="4" width="37.42578125" style="1" customWidth="1"/>
    <col min="5" max="5" width="4" style="26" customWidth="1"/>
    <col min="6" max="6" width="42.28515625" style="1" customWidth="1"/>
    <col min="7" max="7" width="4.28515625" style="26" customWidth="1"/>
    <col min="8" max="8" width="42.85546875" style="1" customWidth="1"/>
    <col min="9" max="16384" width="8.85546875" style="1"/>
  </cols>
  <sheetData>
    <row r="1" spans="1:8" ht="31.5" customHeight="1" x14ac:dyDescent="0.25">
      <c r="A1" s="74" t="s">
        <v>523</v>
      </c>
      <c r="B1" s="74"/>
      <c r="C1" s="74"/>
      <c r="D1" s="74"/>
      <c r="E1" s="74"/>
      <c r="F1" s="74"/>
      <c r="G1" s="74"/>
      <c r="H1" s="74"/>
    </row>
    <row r="2" spans="1:8" s="73" customFormat="1" ht="33" customHeight="1" thickBot="1" x14ac:dyDescent="0.3">
      <c r="A2" s="66" t="str">
        <f>'256 Изнач Про (мелко)'!A3:H3</f>
        <v>РАСПОРЯЖЕНИЕ  (14)  Присутствия, Проявления, Восприятия  (Изменены Проявления и Присутствия обновлением Частей ИВО. 11.02.2016)
РАСПОРЯЖЕНИЕ (5)     Миры, Мерности, Эволюции, Здания  (Изменено 07.09.2015 Указом Изначально Вышестоящего Отца (3,6,9 пункт))</v>
      </c>
      <c r="B2" s="67"/>
      <c r="C2" s="67"/>
      <c r="D2" s="67"/>
      <c r="E2" s="67"/>
      <c r="F2" s="67"/>
      <c r="G2" s="67"/>
      <c r="H2" s="67"/>
    </row>
    <row r="3" spans="1:8" ht="19.149999999999999" customHeight="1" x14ac:dyDescent="0.25">
      <c r="A3" s="2">
        <v>256</v>
      </c>
      <c r="B3" s="3" t="str">
        <f>CONCATENATE(Лист1!A1," (",A3+255,"м)")</f>
        <v>Сиаматика Отца (511м)</v>
      </c>
      <c r="C3" s="2">
        <v>224</v>
      </c>
      <c r="D3" s="3" t="str">
        <f>CONCATENATE(Лист1!A33," (",C3+255,"м)")</f>
        <v>Сиаматика Условия (479м)</v>
      </c>
      <c r="E3" s="2">
        <v>192</v>
      </c>
      <c r="F3" s="3" t="str">
        <f>CONCATENATE(Лист1!A65," (",E3+255,"м)")</f>
        <v>Сиаматика ИДИВО (447м)</v>
      </c>
      <c r="G3" s="2">
        <v>160</v>
      </c>
      <c r="H3" s="3" t="str">
        <f>CONCATENATE(Лист1!A97," (",G3+255,"м)")</f>
        <v>Сиаматика ИДИВО Человека Изначальности (415м)</v>
      </c>
    </row>
    <row r="4" spans="1:8" ht="19.149999999999999" customHeight="1" x14ac:dyDescent="0.25">
      <c r="A4" s="5">
        <v>255</v>
      </c>
      <c r="B4" s="6" t="str">
        <f>CONCATENATE(Лист1!A2," (",A4+255,"м)")</f>
        <v>Сиаматика Матери (510м)</v>
      </c>
      <c r="C4" s="5">
        <v>223</v>
      </c>
      <c r="D4" s="6" t="str">
        <f>CONCATENATE(Лист1!A34," (",C4+255,"м)")</f>
        <v>Сиаматика Свойства (478м)</v>
      </c>
      <c r="E4" s="5">
        <v>191</v>
      </c>
      <c r="F4" s="6" t="str">
        <f>CONCATENATE(Лист1!A66," (",E4+255,"м)")</f>
        <v>Сиаматика Иерархии ИДИВО (446м)</v>
      </c>
      <c r="G4" s="5">
        <v>159</v>
      </c>
      <c r="H4" s="48" t="str">
        <f>CONCATENATE(Лист1!A98," (",G4+255,"м)")</f>
        <v>Сиаматика Тела ИДИВО (414м)</v>
      </c>
    </row>
    <row r="5" spans="1:8" ht="19.149999999999999" customHeight="1" x14ac:dyDescent="0.25">
      <c r="A5" s="5">
        <v>254</v>
      </c>
      <c r="B5" s="6" t="str">
        <f>CONCATENATE(Лист1!A3," (",A5+255,"м)")</f>
        <v>Сиаматика Сына (509м)</v>
      </c>
      <c r="C5" s="5">
        <v>222</v>
      </c>
      <c r="D5" s="6" t="str">
        <f>CONCATENATE(Лист1!A35," (",C5+255,"м)")</f>
        <v>Сиаматика Качества (477м)</v>
      </c>
      <c r="E5" s="5">
        <v>190</v>
      </c>
      <c r="F5" s="6" t="str">
        <f>CONCATENATE(Лист1!A67," (",E5+255,"м)")</f>
        <v>Сиаматика Цивилизации ИДИВО (445м)</v>
      </c>
      <c r="G5" s="5">
        <v>158</v>
      </c>
      <c r="H5" s="48" t="str">
        <f>CONCATENATE(Лист1!A99," (",G5+255,"м)")</f>
        <v>Сиаматика Разума ИДИВО (413м)</v>
      </c>
    </row>
    <row r="6" spans="1:8" ht="19.149999999999999" customHeight="1" x14ac:dyDescent="0.25">
      <c r="A6" s="8">
        <v>253</v>
      </c>
      <c r="B6" s="9" t="str">
        <f>CONCATENATE(Лист1!A4," (",A6+255,"м)")</f>
        <v>Сиаматика Дочери (508м)</v>
      </c>
      <c r="C6" s="8">
        <v>221</v>
      </c>
      <c r="D6" s="6" t="str">
        <f>CONCATENATE(Лист1!A36," (",C6+255,"м)")</f>
        <v>Сиаматика Функции (476м)</v>
      </c>
      <c r="E6" s="8">
        <v>189</v>
      </c>
      <c r="F6" s="9" t="str">
        <f>CONCATENATE(Лист1!A68," (",E6+255,"м)")</f>
        <v>Сиаматика Психодинамики ИДИВО (444м)</v>
      </c>
      <c r="G6" s="8">
        <v>157</v>
      </c>
      <c r="H6" s="64" t="str">
        <f>CONCATENATE(Лист1!A100," (",G6+255,"м)")</f>
        <v>Сиаматика Сердца ИДИВО (412м)</v>
      </c>
    </row>
    <row r="7" spans="1:8" ht="19.149999999999999" customHeight="1" x14ac:dyDescent="0.25">
      <c r="A7" s="10">
        <v>252</v>
      </c>
      <c r="B7" s="11" t="str">
        <f>CONCATENATE(Лист1!A5," (",A7+255,"м)")</f>
        <v>Сиаматика Аватара (507м)</v>
      </c>
      <c r="C7" s="10">
        <v>220</v>
      </c>
      <c r="D7" s="11" t="str">
        <f>CONCATENATE(Лист1!A37," (",C7+255,"м)")</f>
        <v>Сиаматика Принципа (475м)</v>
      </c>
      <c r="E7" s="10">
        <v>188</v>
      </c>
      <c r="F7" s="11" t="str">
        <f>CONCATENATE(Лист1!A69," (",E7+255,"м)")</f>
        <v>Сиаматика Алфавита ИДИВО (443м)</v>
      </c>
      <c r="G7" s="10">
        <v>156</v>
      </c>
      <c r="H7" s="11" t="str">
        <f>CONCATENATE(Лист1!A101," (",G7+255,"м)")</f>
        <v>Сиаматика Хум ИДИВО (411м)</v>
      </c>
    </row>
    <row r="8" spans="1:8" ht="19.149999999999999" customHeight="1" x14ac:dyDescent="0.25">
      <c r="A8" s="13">
        <v>251</v>
      </c>
      <c r="B8" s="14" t="str">
        <f>CONCATENATE(Лист1!A6," (",A8+255,"м)")</f>
        <v>Сиаматика Майтрейи (506м)</v>
      </c>
      <c r="C8" s="13">
        <v>219</v>
      </c>
      <c r="D8" s="14" t="str">
        <f>CONCATENATE(Лист1!A38," (",C8+255,"м)")</f>
        <v>Сиаматика Процесса (474м)</v>
      </c>
      <c r="E8" s="13">
        <v>187</v>
      </c>
      <c r="F8" s="14" t="str">
        <f>CONCATENATE(Лист1!A70," (",E8+255,"м)")</f>
        <v>Сиаматика Конфедерации ИДИВО (442м)</v>
      </c>
      <c r="G8" s="13">
        <v>155</v>
      </c>
      <c r="H8" s="63" t="str">
        <f>CONCATENATE(Лист1!A102," (",G8+255,"м)")</f>
        <v>Сиаматика Головерсума ИДИВО (410м)</v>
      </c>
    </row>
    <row r="9" spans="1:8" ht="19.149999999999999" customHeight="1" x14ac:dyDescent="0.25">
      <c r="A9" s="13">
        <v>250</v>
      </c>
      <c r="B9" s="14" t="str">
        <f>CONCATENATE(Лист1!A7," (",A9+255,"м)")</f>
        <v>Сиаматика Христа (505м)</v>
      </c>
      <c r="C9" s="13">
        <v>218</v>
      </c>
      <c r="D9" s="14" t="str">
        <f>CONCATENATE(Лист1!A39," (",C9+255,"м)")</f>
        <v>Сиаматика Активности (473м)</v>
      </c>
      <c r="E9" s="13">
        <v>186</v>
      </c>
      <c r="F9" s="14" t="str">
        <f>CONCATENATE(Лист1!A71," (",E9+255,"м)")</f>
        <v>Сиаматика Теофы ИДИВО (441м)</v>
      </c>
      <c r="G9" s="13">
        <v>154</v>
      </c>
      <c r="H9" s="63" t="str">
        <f>CONCATENATE(Лист1!A103," (",G9+255,"м)")</f>
        <v>Сиаматика Восприятия ИДИВО (409м)</v>
      </c>
    </row>
    <row r="10" spans="1:8" ht="19.149999999999999" customHeight="1" x14ac:dyDescent="0.25">
      <c r="A10" s="16">
        <v>249</v>
      </c>
      <c r="B10" s="17" t="str">
        <f>CONCATENATE(Лист1!A8," (",A10+255,"м)")</f>
        <v>Сиаматика Будды (504м)</v>
      </c>
      <c r="C10" s="16">
        <v>217</v>
      </c>
      <c r="D10" s="17" t="str">
        <f>CONCATENATE(Лист1!A40," (",C10+255,"м)")</f>
        <v>Сиаматика Заряженности (472м)</v>
      </c>
      <c r="E10" s="16">
        <v>185</v>
      </c>
      <c r="F10" s="17" t="str">
        <f>CONCATENATE(Лист1!A72," (",E10+255,"м)")</f>
        <v>Сиаматика Метагалактики ИДИВО (440м)</v>
      </c>
      <c r="G10" s="16">
        <v>153</v>
      </c>
      <c r="H10" s="49" t="str">
        <f>CONCATENATE(Лист1!A104," (",G10+255,"м)")</f>
        <v>Сиаматика Вечности ИДИВО (408м)</v>
      </c>
    </row>
    <row r="11" spans="1:8" ht="19.149999999999999" customHeight="1" x14ac:dyDescent="0.25">
      <c r="A11" s="19">
        <v>248</v>
      </c>
      <c r="B11" s="20" t="str">
        <f>CONCATENATE(Лист1!A9," (",A11+255,"м)")</f>
        <v>Сиаматика Неизречённого (503м)</v>
      </c>
      <c r="C11" s="19">
        <v>216</v>
      </c>
      <c r="D11" s="20" t="str">
        <f>CONCATENATE(Лист1!A41," (",C11+255,"м)")</f>
        <v>Сиаматика Возожжённости (471м)</v>
      </c>
      <c r="E11" s="19">
        <v>184</v>
      </c>
      <c r="F11" s="20" t="str">
        <f>CONCATENATE(Лист1!A73," (",E11+255,"м)")</f>
        <v>Сиаматика Неизречённого ИДИВО (439м)</v>
      </c>
      <c r="G11" s="19">
        <v>152</v>
      </c>
      <c r="H11" s="20" t="str">
        <f>CONCATENATE(Лист1!A105," (",G11+255,"м)")</f>
        <v>Сиаматика ИДИВО Человека Проявления (407м)</v>
      </c>
    </row>
    <row r="12" spans="1:8" ht="19.149999999999999" customHeight="1" x14ac:dyDescent="0.25">
      <c r="A12" s="5">
        <v>247</v>
      </c>
      <c r="B12" s="6" t="str">
        <f>CONCATENATE(Лист1!A10," (",A12+255,"м)")</f>
        <v>Сиаматика Предвечного (502м)</v>
      </c>
      <c r="C12" s="5">
        <v>215</v>
      </c>
      <c r="D12" s="6" t="str">
        <f>CONCATENATE(Лист1!A42," (",C12+255,"м)")</f>
        <v>Сиаматика Идеи (470м)</v>
      </c>
      <c r="E12" s="5">
        <v>183</v>
      </c>
      <c r="F12" s="6" t="str">
        <f>CONCATENATE(Лист1!A74," (",E12+255,"м)")</f>
        <v>Сиаматика Предвечного ИДИВО (438м)</v>
      </c>
      <c r="G12" s="5">
        <v>151</v>
      </c>
      <c r="H12" s="48" t="str">
        <f>CONCATENATE(Лист1!A106," (",G12+255,"м)")</f>
        <v>Сиаматика Синтезтела ИДИВО (406м)</v>
      </c>
    </row>
    <row r="13" spans="1:8" ht="19.149999999999999" customHeight="1" x14ac:dyDescent="0.25">
      <c r="A13" s="5">
        <v>246</v>
      </c>
      <c r="B13" s="6" t="str">
        <f>CONCATENATE(Лист1!A11," (",A13+255,"м)")</f>
        <v>Сиаматика Всемогущего (501м)</v>
      </c>
      <c r="C13" s="5">
        <v>214</v>
      </c>
      <c r="D13" s="6" t="str">
        <f>CONCATENATE(Лист1!A43," (",C13+255,"м)")</f>
        <v>Сиаматика Сути (469м)</v>
      </c>
      <c r="E13" s="5">
        <v>182</v>
      </c>
      <c r="F13" s="6" t="str">
        <f>CONCATENATE(Лист1!A75," (",E13+255,"м)")</f>
        <v>Сиаматика Всемогущего ИДИВО (437м)</v>
      </c>
      <c r="G13" s="5">
        <v>150</v>
      </c>
      <c r="H13" s="48" t="str">
        <f>CONCATENATE(Лист1!A107," (",G13+255,"м)")</f>
        <v>Сиаматика Истины ИДИВО (405м)</v>
      </c>
    </row>
    <row r="14" spans="1:8" ht="19.149999999999999" customHeight="1" x14ac:dyDescent="0.25">
      <c r="A14" s="8">
        <v>245</v>
      </c>
      <c r="B14" s="9" t="str">
        <f>CONCATENATE(Лист1!A12," (",A14+255,"м)")</f>
        <v>Сиаматика Всевышнего (500м)</v>
      </c>
      <c r="C14" s="8">
        <v>213</v>
      </c>
      <c r="D14" s="9" t="str">
        <f>CONCATENATE(Лист1!A44," (",C14+255,"м)")</f>
        <v>Сиаматика Смысла (468м)</v>
      </c>
      <c r="E14" s="8">
        <v>181</v>
      </c>
      <c r="F14" s="9" t="str">
        <f>CONCATENATE(Лист1!A76," (",E14+255,"м)")</f>
        <v>Сиаматика Всевышнего ИДИВО (436м)</v>
      </c>
      <c r="G14" s="8">
        <v>149</v>
      </c>
      <c r="H14" s="64" t="str">
        <f>CONCATENATE(Лист1!A108," (",G14+255,"м)")</f>
        <v>Сиаматика Око ИДИВО (404м)</v>
      </c>
    </row>
    <row r="15" spans="1:8" ht="19.149999999999999" customHeight="1" x14ac:dyDescent="0.25">
      <c r="A15" s="10">
        <v>244</v>
      </c>
      <c r="B15" s="11" t="str">
        <f>CONCATENATE(Лист1!A13," (",A15+255,"м)")</f>
        <v>Сиаматика Творца (499м)</v>
      </c>
      <c r="C15" s="10">
        <v>212</v>
      </c>
      <c r="D15" s="11" t="str">
        <f>CONCATENATE(Лист1!A45," (",C15+255,"м)")</f>
        <v>Сиаматика Мысли (467м)</v>
      </c>
      <c r="E15" s="10">
        <v>180</v>
      </c>
      <c r="F15" s="11" t="str">
        <f>CONCATENATE(Лист1!A77," (",E15+255,"м)")</f>
        <v>Сиаматика Творца ИДИВО (435м)</v>
      </c>
      <c r="G15" s="10">
        <v>148</v>
      </c>
      <c r="H15" s="11" t="str">
        <f>CONCATENATE(Лист1!A109," (",G15+255,"м)")</f>
        <v>Сиаматика Ума ИДИВО (403м)</v>
      </c>
    </row>
    <row r="16" spans="1:8" ht="19.149999999999999" customHeight="1" x14ac:dyDescent="0.25">
      <c r="A16" s="13">
        <v>243</v>
      </c>
      <c r="B16" s="14" t="str">
        <f>CONCATENATE(Лист1!A14," (",A16+255,"м)")</f>
        <v>Сиаматика Теурга (498м)</v>
      </c>
      <c r="C16" s="13">
        <v>211</v>
      </c>
      <c r="D16" s="14" t="str">
        <f>CONCATENATE(Лист1!A46," (",C16+255,"м)")</f>
        <v>Сиаматика Чувства (466м)</v>
      </c>
      <c r="E16" s="13">
        <v>179</v>
      </c>
      <c r="F16" s="14" t="str">
        <f>CONCATENATE(Лист1!A78," (",E16+255,"м)")</f>
        <v>Сиаматика Теурга ИДИВО (434м)</v>
      </c>
      <c r="G16" s="13">
        <v>147</v>
      </c>
      <c r="H16" s="14" t="str">
        <f>CONCATENATE(Лист1!A110," (",G16+255,"м)")</f>
        <v>Сиаматика Провидения ИДИВО (402м)</v>
      </c>
    </row>
    <row r="17" spans="1:8" ht="19.149999999999999" customHeight="1" x14ac:dyDescent="0.25">
      <c r="A17" s="13">
        <v>242</v>
      </c>
      <c r="B17" s="14" t="str">
        <f>CONCATENATE(Лист1!A15," (",A17+255,"м)")</f>
        <v>Сиаматика Ману (497м)</v>
      </c>
      <c r="C17" s="13">
        <v>210</v>
      </c>
      <c r="D17" s="14" t="str">
        <f>CONCATENATE(Лист1!A47," (",C17+255,"м)")</f>
        <v>Сиаматика Ощущения (465м)</v>
      </c>
      <c r="E17" s="13">
        <v>178</v>
      </c>
      <c r="F17" s="14" t="str">
        <f>CONCATENATE(Лист1!A79," (",E17+255,"м)")</f>
        <v>Сиаматика Ману ИДИВО (433м)</v>
      </c>
      <c r="G17" s="13">
        <v>146</v>
      </c>
      <c r="H17" s="14" t="str">
        <f>CONCATENATE(Лист1!A111," (",G17+255,"м)")</f>
        <v>Сиаматика Огненной Нити ИДИВО (401м)</v>
      </c>
    </row>
    <row r="18" spans="1:8" ht="19.149999999999999" customHeight="1" x14ac:dyDescent="0.25">
      <c r="A18" s="16">
        <v>241</v>
      </c>
      <c r="B18" s="17" t="str">
        <f>CONCATENATE(Лист1!A16," (",A18+255,"м)")</f>
        <v>Сиаматика Предначального (496м)</v>
      </c>
      <c r="C18" s="16">
        <v>209</v>
      </c>
      <c r="D18" s="17" t="str">
        <f>CONCATENATE(Лист1!A48," (",C18+255,"м)")</f>
        <v>Сиаматика Движения (464м)</v>
      </c>
      <c r="E18" s="16">
        <v>177</v>
      </c>
      <c r="F18" s="17" t="str">
        <f>CONCATENATE(Лист1!A80," (",E18+255,"м)")</f>
        <v>Сиаматика Предначального ИДИВО (432м)</v>
      </c>
      <c r="G18" s="16">
        <v>145</v>
      </c>
      <c r="H18" s="17" t="str">
        <f>CONCATENATE(Лист1!A112," (",G18+255,"м)")</f>
        <v>Сиаматика Пламени Отца ИДИВО (400м)</v>
      </c>
    </row>
    <row r="19" spans="1:8" ht="19.149999999999999" customHeight="1" x14ac:dyDescent="0.25">
      <c r="A19" s="19">
        <v>240</v>
      </c>
      <c r="B19" s="20" t="str">
        <f>CONCATENATE(Лист1!A17," (",A19+255,"м)")</f>
        <v>Сиаматика Владыки (495м)</v>
      </c>
      <c r="C19" s="19">
        <v>208</v>
      </c>
      <c r="D19" s="20" t="str">
        <f>CONCATENATE(Лист1!A49," (",C19+255,"м)")</f>
        <v>Сиаматика Огня (463м)</v>
      </c>
      <c r="E19" s="19">
        <v>176</v>
      </c>
      <c r="F19" s="20" t="str">
        <f>CONCATENATE(Лист1!A81," (",E19+255,"м)")</f>
        <v>Сиаматика Владыки ИДИВО (431м)</v>
      </c>
      <c r="G19" s="19">
        <v>144</v>
      </c>
      <c r="H19" s="20" t="str">
        <f>CONCATENATE(Лист1!A113," (",G19+255,"м)")</f>
        <v>Сиаматика ИДИВО Человека Метагалактики (399м)</v>
      </c>
    </row>
    <row r="20" spans="1:8" ht="18.75" customHeight="1" x14ac:dyDescent="0.25">
      <c r="A20" s="5">
        <v>239</v>
      </c>
      <c r="B20" s="6" t="str">
        <f>CONCATENATE(Лист1!A18," (",A20+255,"м)")</f>
        <v>Сиаматика Учителя (494м)</v>
      </c>
      <c r="C20" s="5">
        <v>207</v>
      </c>
      <c r="D20" s="6" t="str">
        <f>CONCATENATE(Лист1!A50," (",C20+255,"м)")</f>
        <v>Сиаматика Духа (462м)</v>
      </c>
      <c r="E20" s="5">
        <v>175</v>
      </c>
      <c r="F20" s="6" t="str">
        <f>CONCATENATE(Лист1!A82," (",E20+255,"м)")</f>
        <v>Сиаматика Учителя ИДИВО (430м)</v>
      </c>
      <c r="G20" s="5">
        <v>143</v>
      </c>
      <c r="H20" s="6" t="str">
        <f>CONCATENATE(Лист1!A114," (",G20+255,"м)")</f>
        <v>Сиаматика Трансвизора ИДИВО (398м)</v>
      </c>
    </row>
    <row r="21" spans="1:8" ht="19.149999999999999" customHeight="1" x14ac:dyDescent="0.25">
      <c r="A21" s="5">
        <v>238</v>
      </c>
      <c r="B21" s="6" t="str">
        <f>CONCATENATE(Лист1!A19," (",A21+255,"м)")</f>
        <v>Сиаматика Логоса (493м)</v>
      </c>
      <c r="C21" s="5">
        <v>206</v>
      </c>
      <c r="D21" s="6" t="str">
        <f>CONCATENATE(Лист1!A51," (",C21+255,"м)")</f>
        <v>Сиаматика Света (461м)</v>
      </c>
      <c r="E21" s="5">
        <v>174</v>
      </c>
      <c r="F21" s="6" t="str">
        <f>CONCATENATE(Лист1!A83," (",E21+255,"м)")</f>
        <v>Сиаматика Логоса ИДИВО (429м)</v>
      </c>
      <c r="G21" s="5">
        <v>142</v>
      </c>
      <c r="H21" s="6" t="str">
        <f>CONCATENATE(Лист1!A115," (",G21+255,"м)")</f>
        <v>Сиаматика Интеллекта ИДИВО (397м)</v>
      </c>
    </row>
    <row r="22" spans="1:8" ht="19.149999999999999" customHeight="1" x14ac:dyDescent="0.25">
      <c r="A22" s="8">
        <v>237</v>
      </c>
      <c r="B22" s="9" t="str">
        <f>CONCATENATE(Лист1!A20," (",A22+255,"м)")</f>
        <v>Сиаматика Аспекта (492м)</v>
      </c>
      <c r="C22" s="8">
        <v>205</v>
      </c>
      <c r="D22" s="9" t="str">
        <f>CONCATENATE(Лист1!A52," (",C22+255,"м)")</f>
        <v>Сиаматика Энергии (460м)</v>
      </c>
      <c r="E22" s="8">
        <v>173</v>
      </c>
      <c r="F22" s="9" t="str">
        <f>CONCATENATE(Лист1!A84," (",E22+255,"м)")</f>
        <v>Сиаматика Аспекта ИДИВО (428м)</v>
      </c>
      <c r="G22" s="8">
        <v>141</v>
      </c>
      <c r="H22" s="9" t="str">
        <f>CONCATENATE(Лист1!A116," (",G22+255,"м)")</f>
        <v>Сиаматика Престола ИДИВО (396м)</v>
      </c>
    </row>
    <row r="23" spans="1:8" ht="19.149999999999999" customHeight="1" x14ac:dyDescent="0.25">
      <c r="A23" s="10">
        <v>236</v>
      </c>
      <c r="B23" s="11" t="str">
        <f>CONCATENATE(Лист1!A21," (",A23+255,"м)")</f>
        <v>Сиаматика Ипостаси (491м)</v>
      </c>
      <c r="C23" s="10">
        <v>204</v>
      </c>
      <c r="D23" s="11" t="str">
        <f>CONCATENATE(Лист1!A53," (",C23+255,"м)")</f>
        <v>Сиаматика Субъядерности (459м)</v>
      </c>
      <c r="E23" s="10">
        <v>172</v>
      </c>
      <c r="F23" s="11" t="str">
        <f>CONCATENATE(Лист1!A85," (",E23+255,"м)")</f>
        <v>Сиаматика Ипостаси ИДИВО (427м)</v>
      </c>
      <c r="G23" s="10">
        <v>140</v>
      </c>
      <c r="H23" s="11" t="str">
        <f>CONCATENATE(Лист1!A117," (",G23+255,"м)")</f>
        <v>Сиаматика Веры ИДИВО (395м)</v>
      </c>
    </row>
    <row r="24" spans="1:8" ht="19.149999999999999" customHeight="1" x14ac:dyDescent="0.25">
      <c r="A24" s="13">
        <v>235</v>
      </c>
      <c r="B24" s="14" t="str">
        <f>CONCATENATE(Лист1!A22," (",A24+255,"м)")</f>
        <v>Сиаматика Сотрудника (490м)</v>
      </c>
      <c r="C24" s="13">
        <v>203</v>
      </c>
      <c r="D24" s="14" t="str">
        <f>CONCATENATE(Лист1!A54," (",C24+255,"м)")</f>
        <v>Сиаматика Формы (458м)</v>
      </c>
      <c r="E24" s="13">
        <v>171</v>
      </c>
      <c r="F24" s="14" t="str">
        <f>CONCATENATE(Лист1!A86," (",E24+255,"м)")</f>
        <v>Сиаматика Сотрудника ИДИВО (426м)</v>
      </c>
      <c r="G24" s="13">
        <v>139</v>
      </c>
      <c r="H24" s="63" t="str">
        <f>CONCATENATE(Лист1!A118," (",G24+255,"м)")</f>
        <v>Сиаматика Абсолюта ИДИВО (394м)</v>
      </c>
    </row>
    <row r="25" spans="1:8" ht="19.149999999999999" customHeight="1" x14ac:dyDescent="0.25">
      <c r="A25" s="13">
        <v>234</v>
      </c>
      <c r="B25" s="14" t="str">
        <f>CONCATENATE(Лист1!A23," (",A25+255,"м)")</f>
        <v>Сиаматика Ведущего (489м)</v>
      </c>
      <c r="C25" s="13">
        <v>202</v>
      </c>
      <c r="D25" s="14" t="str">
        <f>CONCATENATE(Лист1!A55," (",C25+255,"м)")</f>
        <v>Сиаматика Содержания (457м)</v>
      </c>
      <c r="E25" s="13">
        <v>170</v>
      </c>
      <c r="F25" s="14" t="str">
        <f>CONCATENATE(Лист1!A87," (",E25+255,"м)")</f>
        <v>Сиаматика Ведущего ИДИВО (425м)</v>
      </c>
      <c r="G25" s="13">
        <v>138</v>
      </c>
      <c r="H25" s="63" t="str">
        <f>CONCATENATE(Лист1!A119," (",G25+255,"м)")</f>
        <v>Сиаматика Омеги ИДИВО (393м)</v>
      </c>
    </row>
    <row r="26" spans="1:8" ht="19.149999999999999" customHeight="1" x14ac:dyDescent="0.25">
      <c r="A26" s="16">
        <v>233</v>
      </c>
      <c r="B26" s="17" t="str">
        <f>CONCATENATE(Лист1!A24," (",A26+255,"м)")</f>
        <v>Сиаматика Праведника (488м)</v>
      </c>
      <c r="C26" s="16">
        <v>201</v>
      </c>
      <c r="D26" s="17" t="str">
        <f>CONCATENATE(Лист1!A56," (",C26+255,"м)")</f>
        <v>Сиаматика Поля (456м)</v>
      </c>
      <c r="E26" s="16">
        <v>169</v>
      </c>
      <c r="F26" s="17" t="str">
        <f>CONCATENATE(Лист1!A88," (",E26+255,"м)")</f>
        <v>Сиаматика Праведника ИДИВО (424м)</v>
      </c>
      <c r="G26" s="16">
        <v>137</v>
      </c>
      <c r="H26" s="17" t="str">
        <f>CONCATENATE(Лист1!A120," (",G26+255,"м)")</f>
        <v>Сиаматика Мощи Отца ИДИВО (392м)</v>
      </c>
    </row>
    <row r="27" spans="1:8" ht="19.149999999999999" customHeight="1" x14ac:dyDescent="0.25">
      <c r="A27" s="19">
        <v>232</v>
      </c>
      <c r="B27" s="20" t="str">
        <f>CONCATENATE(Лист1!A25," (",A27+255,"м)")</f>
        <v>Сиаматика Адепта (487м)</v>
      </c>
      <c r="C27" s="19">
        <v>200</v>
      </c>
      <c r="D27" s="20" t="str">
        <f>CONCATENATE(Лист1!A57," (",C27+255,"м)")</f>
        <v>Сиаматика Метагалактики (455м)</v>
      </c>
      <c r="E27" s="19">
        <v>168</v>
      </c>
      <c r="F27" s="20" t="str">
        <f>CONCATENATE(Лист1!A89," (",E27+255,"м)")</f>
        <v>Сиаматика Адепта ИДИВО (423м)</v>
      </c>
      <c r="G27" s="19">
        <v>136</v>
      </c>
      <c r="H27" s="20" t="str">
        <f>CONCATENATE(Лист1!A121," (",G27+255,"м)")</f>
        <v>Сиаматика ИДИВО Человека Планеты (391м)</v>
      </c>
    </row>
    <row r="28" spans="1:8" ht="19.149999999999999" customHeight="1" x14ac:dyDescent="0.25">
      <c r="A28" s="5">
        <v>231</v>
      </c>
      <c r="B28" s="6" t="str">
        <f>CONCATENATE(Лист1!A26," (",A28+255,"м)")</f>
        <v>Сиаматика Архата (486м)</v>
      </c>
      <c r="C28" s="5">
        <v>199</v>
      </c>
      <c r="D28" s="48" t="str">
        <f>CONCATENATE(Лист1!A58," (",C28+255,"м)")</f>
        <v>Сиаматика Планеты (454м)</v>
      </c>
      <c r="E28" s="5">
        <v>167</v>
      </c>
      <c r="F28" s="6" t="str">
        <f>CONCATENATE(Лист1!A90," (",E28+255,"м)")</f>
        <v>Сиаматика Архата ИДИВО (422м)</v>
      </c>
      <c r="G28" s="5">
        <v>135</v>
      </c>
      <c r="H28" s="6" t="str">
        <f>CONCATENATE(Лист1!A122," (",G28+255,"м)")</f>
        <v>Сиаматика Столпа ИДИВО (390м)</v>
      </c>
    </row>
    <row r="29" spans="1:8" ht="19.149999999999999" customHeight="1" x14ac:dyDescent="0.25">
      <c r="A29" s="5">
        <v>230</v>
      </c>
      <c r="B29" s="6" t="str">
        <f>CONCATENATE(Лист1!A27," (",A29+255,"м)")</f>
        <v>Сиаматика Посвящённого (485м)</v>
      </c>
      <c r="C29" s="5">
        <v>198</v>
      </c>
      <c r="D29" s="48" t="str">
        <f>CONCATENATE(Лист1!A59," (",C29+255,"м)")</f>
        <v>Сиаматика Буддичности Человека (453м)</v>
      </c>
      <c r="E29" s="5">
        <v>166</v>
      </c>
      <c r="F29" s="6" t="str">
        <f>CONCATENATE(Лист1!A91," (",E29+255,"м)")</f>
        <v>Сиаматика Посвящённого ИДИВО (421м)</v>
      </c>
      <c r="G29" s="5">
        <v>134</v>
      </c>
      <c r="H29" s="6" t="str">
        <f>CONCATENATE(Лист1!A123," (",G29+255,"м)")</f>
        <v>Сиаматика Сознания ИДИВО (389м)</v>
      </c>
    </row>
    <row r="30" spans="1:8" ht="19.149999999999999" customHeight="1" x14ac:dyDescent="0.25">
      <c r="A30" s="8">
        <v>229</v>
      </c>
      <c r="B30" s="9" t="str">
        <f>CONCATENATE(Лист1!A28," (",A30+255,"м)")</f>
        <v>Сиаматика Ученика (484м)</v>
      </c>
      <c r="C30" s="8">
        <v>197</v>
      </c>
      <c r="D30" s="9" t="str">
        <f>CONCATENATE(Лист1!A60," (",C30+255,"м)")</f>
        <v>Сиаматика Всеединой Супергалактики (452м)</v>
      </c>
      <c r="E30" s="8">
        <v>165</v>
      </c>
      <c r="F30" s="9" t="str">
        <f>CONCATENATE(Лист1!A92," (",E30+255,"м)")</f>
        <v>Сиаматика Ученика ИДИВО (420м)</v>
      </c>
      <c r="G30" s="8">
        <v>133</v>
      </c>
      <c r="H30" s="9" t="str">
        <f>CONCATENATE(Лист1!A124," (",G30+255,"м)")</f>
        <v>Сиаматика Грааля ИДИВО (388м)</v>
      </c>
    </row>
    <row r="31" spans="1:8" ht="19.149999999999999" customHeight="1" x14ac:dyDescent="0.25">
      <c r="A31" s="10">
        <v>228</v>
      </c>
      <c r="B31" s="11" t="str">
        <f>CONCATENATE(Лист1!A29," (",A31+255,"м)")</f>
        <v>Сиаматика Человека Изначальности (483м)</v>
      </c>
      <c r="C31" s="10">
        <v>196</v>
      </c>
      <c r="D31" s="11" t="str">
        <f>CONCATENATE(Лист1!A61," (",C31+255,"м)")</f>
        <v>Сиаматика Единой Галактики (451м)</v>
      </c>
      <c r="E31" s="10">
        <v>164</v>
      </c>
      <c r="F31" s="11" t="str">
        <f>CONCATENATE(Лист1!A93," (",E31+255,"м)")</f>
        <v>Сиаматика Человека Изначальности ИДИВО (419м)</v>
      </c>
      <c r="G31" s="10">
        <v>132</v>
      </c>
      <c r="H31" s="11" t="str">
        <f>CONCATENATE(Лист1!A125," (",G31+255,"м)")</f>
        <v>Сиаматика Синтезобраза ИДИВО (387м)</v>
      </c>
    </row>
    <row r="32" spans="1:8" ht="19.149999999999999" customHeight="1" x14ac:dyDescent="0.25">
      <c r="A32" s="13">
        <v>227</v>
      </c>
      <c r="B32" s="14" t="str">
        <f>CONCATENATE(Лист1!A30," (",A32+255,"м)")</f>
        <v>Сиаматика Человека Проявления (482м)</v>
      </c>
      <c r="C32" s="13">
        <v>195</v>
      </c>
      <c r="D32" s="14" t="str">
        <f>CONCATENATE(Лист1!A62," (",C32+255,"м)")</f>
        <v>Сиаматика Универсума Солнца (450м)</v>
      </c>
      <c r="E32" s="13">
        <v>163</v>
      </c>
      <c r="F32" s="14" t="str">
        <f>CONCATENATE(Лист1!A94," (",E32+255,"м)")</f>
        <v>Сиаматика Человека Проявления ИДИВО (418м)</v>
      </c>
      <c r="G32" s="13">
        <v>131</v>
      </c>
      <c r="H32" s="14" t="str">
        <f>CONCATENATE(Лист1!A126," (",G32+255,"м)")</f>
        <v>Сиаматика Души ИДИВО (386м)</v>
      </c>
    </row>
    <row r="33" spans="1:8" ht="19.149999999999999" customHeight="1" x14ac:dyDescent="0.25">
      <c r="A33" s="13">
        <v>226</v>
      </c>
      <c r="B33" s="14" t="str">
        <f>CONCATENATE(Лист1!A31," (",A33+255,"м)")</f>
        <v>Сиаматика Человека Метагалактики (481м)</v>
      </c>
      <c r="C33" s="13">
        <v>194</v>
      </c>
      <c r="D33" s="14" t="str">
        <f>CONCATENATE(Лист1!A63," (",C33+255,"м)")</f>
        <v>Сиаматика Звёздной Вселенной (449м)</v>
      </c>
      <c r="E33" s="13">
        <v>162</v>
      </c>
      <c r="F33" s="14" t="str">
        <f>CONCATENATE(Лист1!A95," (",E33+255,"м)")</f>
        <v>Сиаматика Человека Метагалактики ИДИВО (417м)</v>
      </c>
      <c r="G33" s="13">
        <v>130</v>
      </c>
      <c r="H33" s="14" t="str">
        <f>CONCATENATE(Лист1!A127," (",G33+255,"м)")</f>
        <v>Сиаматика Слова Отца ИДИВО (385м)</v>
      </c>
    </row>
    <row r="34" spans="1:8" ht="19.149999999999999" customHeight="1" thickBot="1" x14ac:dyDescent="0.3">
      <c r="A34" s="23">
        <v>225</v>
      </c>
      <c r="B34" s="24" t="str">
        <f>CONCATENATE(Лист1!A32," (",A34+255,"м)")</f>
        <v>Сиаматика Человека Планеты (480м)</v>
      </c>
      <c r="C34" s="23">
        <v>193</v>
      </c>
      <c r="D34" s="24" t="str">
        <f>CONCATENATE(Лист1!A64," (",C34+255,"м)")</f>
        <v>Сиаматика Физичности (448м)</v>
      </c>
      <c r="E34" s="23">
        <v>161</v>
      </c>
      <c r="F34" s="65" t="str">
        <f>CONCATENATE(Лист1!A96," (",E34+255,"м)")</f>
        <v>Сиаматика Монады ИДИВО (416м)</v>
      </c>
      <c r="G34" s="23">
        <v>129</v>
      </c>
      <c r="H34" s="24" t="str">
        <f>CONCATENATE(Лист1!A128," (",G34+255,"м)")</f>
        <v>Сиаматика Образа Отца ИДИВО (384м)</v>
      </c>
    </row>
    <row r="35" spans="1:8" ht="33.75" customHeight="1" thickBot="1" x14ac:dyDescent="0.3">
      <c r="A35" s="74" t="s">
        <v>524</v>
      </c>
      <c r="B35" s="74"/>
      <c r="C35" s="74"/>
      <c r="D35" s="74"/>
      <c r="E35" s="74"/>
      <c r="F35" s="74"/>
      <c r="G35" s="74"/>
      <c r="H35" s="74"/>
    </row>
    <row r="36" spans="1:8" ht="24" hidden="1" customHeight="1" thickBot="1" x14ac:dyDescent="0.3">
      <c r="A36" s="70" t="s">
        <v>245</v>
      </c>
      <c r="B36" s="71"/>
      <c r="C36" s="71"/>
      <c r="D36" s="71"/>
      <c r="E36" s="71"/>
      <c r="F36" s="71"/>
      <c r="G36" s="71"/>
      <c r="H36" s="71"/>
    </row>
    <row r="37" spans="1:8" ht="18.75" customHeight="1" x14ac:dyDescent="0.25">
      <c r="A37" s="2">
        <v>128</v>
      </c>
      <c r="B37" s="3" t="str">
        <f>CONCATENATE(Лист1!A129," (",A37+255,"м)")</f>
        <v>Аматика Отца (383м)</v>
      </c>
      <c r="C37" s="2">
        <v>96</v>
      </c>
      <c r="D37" s="3" t="str">
        <f>CONCATENATE(Лист1!A161," (",C37+255,"м)")</f>
        <v>Аматика Условия (351м)</v>
      </c>
      <c r="E37" s="2">
        <v>64</v>
      </c>
      <c r="F37" s="3" t="str">
        <f>CONCATENATE(Лист1!A193," (",E37+255,"м)")</f>
        <v>Отцовское (319м)</v>
      </c>
      <c r="G37" s="2">
        <v>32</v>
      </c>
      <c r="H37" s="3" t="str">
        <f>CONCATENATE(Лист1!A225," (",G37+255,"м)")</f>
        <v>Изматическое (287м)</v>
      </c>
    </row>
    <row r="38" spans="1:8" ht="18.75" customHeight="1" x14ac:dyDescent="0.25">
      <c r="A38" s="5">
        <v>127</v>
      </c>
      <c r="B38" s="6" t="str">
        <f>CONCATENATE(Лист1!A130," (",A38+255,"м)")</f>
        <v>Аматика Матери (382м)</v>
      </c>
      <c r="C38" s="5">
        <v>95</v>
      </c>
      <c r="D38" s="6" t="str">
        <f>CONCATENATE(Лист1!A162," (",C38+255,"м)")</f>
        <v>Аматика Свойства (350м)</v>
      </c>
      <c r="E38" s="5">
        <v>63</v>
      </c>
      <c r="F38" s="6" t="str">
        <f>CONCATENATE(Лист1!A194," (",E38+255,"м)")</f>
        <v>Материнское (318м)</v>
      </c>
      <c r="G38" s="5">
        <v>31</v>
      </c>
      <c r="H38" s="48" t="str">
        <f>CONCATENATE(Лист1!A226," (",G38+255,"м)")</f>
        <v>Телесное (286м)</v>
      </c>
    </row>
    <row r="39" spans="1:8" ht="18.75" customHeight="1" x14ac:dyDescent="0.25">
      <c r="A39" s="5">
        <v>126</v>
      </c>
      <c r="B39" s="6" t="str">
        <f>CONCATENATE(Лист1!A131," (",A39+255,"м)")</f>
        <v>Аматика Сына (381м)</v>
      </c>
      <c r="C39" s="5">
        <v>94</v>
      </c>
      <c r="D39" s="6" t="str">
        <f>CONCATENATE(Лист1!A163," (",C39+255,"м)")</f>
        <v>Аматика Качества (349м)</v>
      </c>
      <c r="E39" s="5">
        <v>62</v>
      </c>
      <c r="F39" s="6" t="str">
        <f>CONCATENATE(Лист1!A195," (",E39+255,"м)")</f>
        <v>Сыновнее (317м)</v>
      </c>
      <c r="G39" s="5">
        <v>30</v>
      </c>
      <c r="H39" s="48" t="str">
        <f>CONCATENATE(Лист1!A227," (",G39+255,"м)")</f>
        <v>Разумное (285м)</v>
      </c>
    </row>
    <row r="40" spans="1:8" ht="18.75" customHeight="1" x14ac:dyDescent="0.25">
      <c r="A40" s="8">
        <v>125</v>
      </c>
      <c r="B40" s="9" t="str">
        <f>CONCATENATE(Лист1!A132," (",A40+255,"м)")</f>
        <v>Аматика Дочери (380м)</v>
      </c>
      <c r="C40" s="8">
        <v>93</v>
      </c>
      <c r="D40" s="9" t="str">
        <f>CONCATENATE(Лист1!A164," (",C40+255,"м)")</f>
        <v>Аматика Функции (348м)</v>
      </c>
      <c r="E40" s="8">
        <v>61</v>
      </c>
      <c r="F40" s="9" t="str">
        <f>CONCATENATE(Лист1!A196," (",E40+255,"м)")</f>
        <v>Дочернее (316м)</v>
      </c>
      <c r="G40" s="8">
        <v>29</v>
      </c>
      <c r="H40" s="64" t="str">
        <f>CONCATENATE(Лист1!A228," (",G40+255,"м)")</f>
        <v>Сердечное (284м)</v>
      </c>
    </row>
    <row r="41" spans="1:8" ht="18.75" customHeight="1" x14ac:dyDescent="0.25">
      <c r="A41" s="10">
        <v>124</v>
      </c>
      <c r="B41" s="11" t="str">
        <f>CONCATENATE(Лист1!A133," (",A41+255,"м)")</f>
        <v>Аматика Аватара (379м)</v>
      </c>
      <c r="C41" s="10">
        <v>92</v>
      </c>
      <c r="D41" s="11" t="str">
        <f>CONCATENATE(Лист1!A165," (",C41+255,"м)")</f>
        <v>Аматика Принципа (347м)</v>
      </c>
      <c r="E41" s="10">
        <v>60</v>
      </c>
      <c r="F41" s="11" t="str">
        <f>CONCATENATE(Лист1!A197," (",E41+255,"м)")</f>
        <v>Аватарское (315м)</v>
      </c>
      <c r="G41" s="10">
        <v>28</v>
      </c>
      <c r="H41" s="11" t="str">
        <f>CONCATENATE(Лист1!A229," (",G41+255,"м)")</f>
        <v>Хумное (283м)</v>
      </c>
    </row>
    <row r="42" spans="1:8" ht="18.75" customHeight="1" x14ac:dyDescent="0.25">
      <c r="A42" s="13">
        <v>123</v>
      </c>
      <c r="B42" s="14" t="str">
        <f>CONCATENATE(Лист1!A134," (",A42+255,"м)")</f>
        <v>Аматика Майтрейи (378м)</v>
      </c>
      <c r="C42" s="13">
        <v>91</v>
      </c>
      <c r="D42" s="14" t="str">
        <f>CONCATENATE(Лист1!A166," (",C42+255,"м)")</f>
        <v>Аматика Процесса (346м)</v>
      </c>
      <c r="E42" s="13">
        <v>59</v>
      </c>
      <c r="F42" s="14" t="str">
        <f>CONCATENATE(Лист1!A198," (",E42+255,"м)")</f>
        <v>Майтрейное (314м)</v>
      </c>
      <c r="G42" s="13">
        <v>27</v>
      </c>
      <c r="H42" s="63" t="str">
        <f>CONCATENATE(Лист1!A230," (",G42+255,"м)")</f>
        <v>Головерсумное (282м)</v>
      </c>
    </row>
    <row r="43" spans="1:8" ht="18.75" customHeight="1" x14ac:dyDescent="0.25">
      <c r="A43" s="13">
        <v>122</v>
      </c>
      <c r="B43" s="14" t="str">
        <f>CONCATENATE(Лист1!A135," (",A43+255,"м)")</f>
        <v>Аматика Христа (377м)</v>
      </c>
      <c r="C43" s="13">
        <v>90</v>
      </c>
      <c r="D43" s="14" t="str">
        <f>CONCATENATE(Лист1!A167," (",C43+255,"м)")</f>
        <v>Аматика Активности (345м)</v>
      </c>
      <c r="E43" s="13">
        <v>58</v>
      </c>
      <c r="F43" s="14" t="str">
        <f>CONCATENATE(Лист1!A199," (",E43+255,"м)")</f>
        <v>Христийское (313м)</v>
      </c>
      <c r="G43" s="13">
        <v>26</v>
      </c>
      <c r="H43" s="63" t="str">
        <f>CONCATENATE(Лист1!A231," (",G43+255,"м)")</f>
        <v>Восприятное (281м)</v>
      </c>
    </row>
    <row r="44" spans="1:8" ht="18.75" customHeight="1" x14ac:dyDescent="0.25">
      <c r="A44" s="16">
        <v>121</v>
      </c>
      <c r="B44" s="17" t="str">
        <f>CONCATENATE(Лист1!A136," (",A44+255,"м)")</f>
        <v>Аматика Будды (376м)</v>
      </c>
      <c r="C44" s="16">
        <v>89</v>
      </c>
      <c r="D44" s="17" t="str">
        <f>CONCATENATE(Лист1!A168," (",C44+255,"м)")</f>
        <v>Аматика Заряженности (344м)</v>
      </c>
      <c r="E44" s="16">
        <v>57</v>
      </c>
      <c r="F44" s="17" t="str">
        <f>CONCATENATE(Лист1!A200," (",E44+255,"м)")</f>
        <v>Буддийское (312м)</v>
      </c>
      <c r="G44" s="16">
        <v>25</v>
      </c>
      <c r="H44" s="49" t="str">
        <f>CONCATENATE(Лист1!A232," (",G44+255,"м)")</f>
        <v>Вечное (280м)</v>
      </c>
    </row>
    <row r="45" spans="1:8" ht="18.75" customHeight="1" x14ac:dyDescent="0.25">
      <c r="A45" s="19">
        <v>120</v>
      </c>
      <c r="B45" s="20" t="str">
        <f>CONCATENATE(Лист1!A137," (",A45+255,"м)")</f>
        <v>Аматика Неизречённого (375м)</v>
      </c>
      <c r="C45" s="19">
        <v>88</v>
      </c>
      <c r="D45" s="20" t="str">
        <f>CONCATENATE(Лист1!A169," (",C45+255,"м)")</f>
        <v>Аматика Возожжённости (343м)</v>
      </c>
      <c r="E45" s="19">
        <v>56</v>
      </c>
      <c r="F45" s="20" t="str">
        <f>CONCATENATE(Лист1!A201," (",E45+255,"м)")</f>
        <v>Неизречённое (311м)</v>
      </c>
      <c r="G45" s="19">
        <v>24</v>
      </c>
      <c r="H45" s="20" t="str">
        <f>CONCATENATE(Лист1!A233," (",G45+255,"м)")</f>
        <v>Проматическое (279м)</v>
      </c>
    </row>
    <row r="46" spans="1:8" ht="18.75" customHeight="1" x14ac:dyDescent="0.25">
      <c r="A46" s="5">
        <v>119</v>
      </c>
      <c r="B46" s="6" t="str">
        <f>CONCATENATE(Лист1!A138," (",A46+255,"м)")</f>
        <v>Аматика Предвечного (374м)</v>
      </c>
      <c r="C46" s="5">
        <v>87</v>
      </c>
      <c r="D46" s="6" t="str">
        <f>CONCATENATE(Лист1!A170," (",C46+255,"м)")</f>
        <v>Аматика Идеи (342м)</v>
      </c>
      <c r="E46" s="5">
        <v>55</v>
      </c>
      <c r="F46" s="6" t="str">
        <f>CONCATENATE(Лист1!A202," (",E46+255,"м)")</f>
        <v>Предвечное (310м)</v>
      </c>
      <c r="G46" s="5">
        <v>23</v>
      </c>
      <c r="H46" s="48" t="str">
        <f>CONCATENATE(Лист1!A234," (",G46+255,"м)")</f>
        <v>Синтезтелесное (278м)</v>
      </c>
    </row>
    <row r="47" spans="1:8" ht="18.75" customHeight="1" x14ac:dyDescent="0.25">
      <c r="A47" s="5">
        <v>118</v>
      </c>
      <c r="B47" s="6" t="str">
        <f>CONCATENATE(Лист1!A139," (",A47+255,"м)")</f>
        <v>Аматика Всемогущего (373м)</v>
      </c>
      <c r="C47" s="5">
        <v>86</v>
      </c>
      <c r="D47" s="6" t="str">
        <f>CONCATENATE(Лист1!A171," (",C47+255,"м)")</f>
        <v>Аматика Сути (341м)</v>
      </c>
      <c r="E47" s="5">
        <v>54</v>
      </c>
      <c r="F47" s="6" t="str">
        <f>CONCATENATE(Лист1!A203," (",E47+255,"м)")</f>
        <v>Всемогущее (309м)</v>
      </c>
      <c r="G47" s="5">
        <v>22</v>
      </c>
      <c r="H47" s="48" t="str">
        <f>CONCATENATE(Лист1!A235," (",G47+255,"м)")</f>
        <v>Истинное  (277м)</v>
      </c>
    </row>
    <row r="48" spans="1:8" ht="18.75" customHeight="1" x14ac:dyDescent="0.25">
      <c r="A48" s="8">
        <v>117</v>
      </c>
      <c r="B48" s="9" t="str">
        <f>CONCATENATE(Лист1!A140," (",A48+255,"м)")</f>
        <v>Аматика Всевышнего (372м)</v>
      </c>
      <c r="C48" s="8">
        <v>85</v>
      </c>
      <c r="D48" s="9" t="str">
        <f>CONCATENATE(Лист1!A172," (",C48+255,"м)")</f>
        <v>Аматика Смысла (340м)</v>
      </c>
      <c r="E48" s="8">
        <v>53</v>
      </c>
      <c r="F48" s="9" t="str">
        <f>CONCATENATE(Лист1!A204," (",E48+255,"м)")</f>
        <v>Всевышнее (308м)</v>
      </c>
      <c r="G48" s="8">
        <v>21</v>
      </c>
      <c r="H48" s="64" t="str">
        <f>CONCATENATE(Лист1!A236," (",G48+255,"м)")</f>
        <v>Окочинное  (276м)</v>
      </c>
    </row>
    <row r="49" spans="1:8" ht="18.75" customHeight="1" x14ac:dyDescent="0.25">
      <c r="A49" s="10">
        <v>116</v>
      </c>
      <c r="B49" s="11" t="str">
        <f>CONCATENATE(Лист1!A141," (",A49+255,"м)")</f>
        <v>Аматика Творца (371м)</v>
      </c>
      <c r="C49" s="10">
        <v>84</v>
      </c>
      <c r="D49" s="11" t="str">
        <f>CONCATENATE(Лист1!A173," (",C49+255,"м)")</f>
        <v>Аматика Мысли (339м)</v>
      </c>
      <c r="E49" s="10">
        <v>52</v>
      </c>
      <c r="F49" s="11" t="str">
        <f>CONCATENATE(Лист1!A205," (",E49+255,"м)")</f>
        <v>Творцовское (307м)</v>
      </c>
      <c r="G49" s="10">
        <v>20</v>
      </c>
      <c r="H49" s="11" t="str">
        <f>CONCATENATE(Лист1!A237," (",G49+255,"м)")</f>
        <v>Умное (275м)</v>
      </c>
    </row>
    <row r="50" spans="1:8" ht="18.75" customHeight="1" x14ac:dyDescent="0.25">
      <c r="A50" s="13">
        <v>115</v>
      </c>
      <c r="B50" s="14" t="str">
        <f>CONCATENATE(Лист1!A142," (",A50+255,"м)")</f>
        <v>Аматика Теурга (370м)</v>
      </c>
      <c r="C50" s="13">
        <v>83</v>
      </c>
      <c r="D50" s="14" t="str">
        <f>CONCATENATE(Лист1!A174," (",C50+255,"м)")</f>
        <v>Аматика Чувства (338м)</v>
      </c>
      <c r="E50" s="13">
        <v>51</v>
      </c>
      <c r="F50" s="14" t="str">
        <f>CONCATENATE(Лист1!A206," (",E50+255,"м)")</f>
        <v>Теургическое (306м)</v>
      </c>
      <c r="G50" s="13">
        <v>19</v>
      </c>
      <c r="H50" s="14" t="str">
        <f>CONCATENATE(Лист1!A238," (",G50+255,"м)")</f>
        <v>Провидческое (274м)</v>
      </c>
    </row>
    <row r="51" spans="1:8" ht="18.75" customHeight="1" x14ac:dyDescent="0.25">
      <c r="A51" s="13">
        <v>114</v>
      </c>
      <c r="B51" s="14" t="str">
        <f>CONCATENATE(Лист1!A143," (",A51+255,"м)")</f>
        <v>Аматика Ману (369м)</v>
      </c>
      <c r="C51" s="13">
        <v>82</v>
      </c>
      <c r="D51" s="14" t="str">
        <f>CONCATENATE(Лист1!A175," (",C51+255,"м)")</f>
        <v>Аматика Ощущения (337м)</v>
      </c>
      <c r="E51" s="13">
        <v>50</v>
      </c>
      <c r="F51" s="14" t="str">
        <f>CONCATENATE(Лист1!A207," (",E51+255,"м)")</f>
        <v>Маническое (305м)</v>
      </c>
      <c r="G51" s="13">
        <v>18</v>
      </c>
      <c r="H51" s="14" t="str">
        <f>CONCATENATE(Лист1!A239," (",G51+255,"м)")</f>
        <v>Огнитическое (273м)</v>
      </c>
    </row>
    <row r="52" spans="1:8" ht="18.75" customHeight="1" x14ac:dyDescent="0.25">
      <c r="A52" s="16">
        <v>113</v>
      </c>
      <c r="B52" s="17" t="str">
        <f>CONCATENATE(Лист1!A144," (",A52+255,"м)")</f>
        <v>Аматика Предначального (368м)</v>
      </c>
      <c r="C52" s="16">
        <v>81</v>
      </c>
      <c r="D52" s="17" t="str">
        <f>CONCATENATE(Лист1!A176," (",C52+255,"м)")</f>
        <v>Аматика Движения (336м)</v>
      </c>
      <c r="E52" s="16">
        <v>49</v>
      </c>
      <c r="F52" s="17" t="str">
        <f>CONCATENATE(Лист1!A208," (",E52+255,"м)")</f>
        <v>Предначальное (304м)</v>
      </c>
      <c r="G52" s="16">
        <v>17</v>
      </c>
      <c r="H52" s="17" t="str">
        <f>CONCATENATE(Лист1!A240," (",G52+255,"м)")</f>
        <v>Пламенное (272м)</v>
      </c>
    </row>
    <row r="53" spans="1:8" ht="18.75" customHeight="1" x14ac:dyDescent="0.25">
      <c r="A53" s="19">
        <v>112</v>
      </c>
      <c r="B53" s="20" t="str">
        <f>CONCATENATE(Лист1!A145," (",A53+255,"м)")</f>
        <v>Аматика Владыки (367м)</v>
      </c>
      <c r="C53" s="19">
        <v>80</v>
      </c>
      <c r="D53" s="20" t="str">
        <f>CONCATENATE(Лист1!A177," (",C53+255,"м)")</f>
        <v>Аматика Огня (335м)</v>
      </c>
      <c r="E53" s="19">
        <v>48</v>
      </c>
      <c r="F53" s="20" t="str">
        <f>CONCATENATE(Лист1!A209," (",E53+255,"м)")</f>
        <v>Владыческое (303м)</v>
      </c>
      <c r="G53" s="19">
        <v>16</v>
      </c>
      <c r="H53" s="20" t="str">
        <f>CONCATENATE(Лист1!A241," (",G53+255,"м)")</f>
        <v>Метаматическое (271м)</v>
      </c>
    </row>
    <row r="54" spans="1:8" ht="18.75" customHeight="1" x14ac:dyDescent="0.25">
      <c r="A54" s="5">
        <v>111</v>
      </c>
      <c r="B54" s="6" t="str">
        <f>CONCATENATE(Лист1!A146," (",A54+255,"м)")</f>
        <v>Аматика Учителя (366м)</v>
      </c>
      <c r="C54" s="5">
        <v>79</v>
      </c>
      <c r="D54" s="6" t="str">
        <f>CONCATENATE(Лист1!A178," (",C54+255,"м)")</f>
        <v>Аматика Духа (334м)</v>
      </c>
      <c r="E54" s="5">
        <v>47</v>
      </c>
      <c r="F54" s="6" t="str">
        <f>CONCATENATE(Лист1!A210," (",E54+255,"м)")</f>
        <v>Учительское (302м)</v>
      </c>
      <c r="G54" s="5">
        <v>15</v>
      </c>
      <c r="H54" s="6" t="str">
        <f>CONCATENATE(Лист1!A242," (",G54+255,"м)")</f>
        <v>Трансвизорное (270м)</v>
      </c>
    </row>
    <row r="55" spans="1:8" ht="18.75" customHeight="1" x14ac:dyDescent="0.25">
      <c r="A55" s="5">
        <v>110</v>
      </c>
      <c r="B55" s="6" t="str">
        <f>CONCATENATE(Лист1!A147," (",A55+255,"м)")</f>
        <v>Аматика Логоса (365м)</v>
      </c>
      <c r="C55" s="5">
        <v>78</v>
      </c>
      <c r="D55" s="6" t="str">
        <f>CONCATENATE(Лист1!A179," (",C55+255,"м)")</f>
        <v>Аматика Света (333м)</v>
      </c>
      <c r="E55" s="5">
        <v>46</v>
      </c>
      <c r="F55" s="6" t="str">
        <f>CONCATENATE(Лист1!A211," (",E55+255,"м)")</f>
        <v>Логоическое (301м)</v>
      </c>
      <c r="G55" s="5">
        <v>14</v>
      </c>
      <c r="H55" s="6" t="str">
        <f>CONCATENATE(Лист1!A243," (",G55+255,"м)")</f>
        <v>Интеллектное (269м)</v>
      </c>
    </row>
    <row r="56" spans="1:8" ht="18.75" customHeight="1" x14ac:dyDescent="0.25">
      <c r="A56" s="8">
        <v>109</v>
      </c>
      <c r="B56" s="9" t="str">
        <f>CONCATENATE(Лист1!A148," (",A56+255,"м)")</f>
        <v>Аматика Аспекта (364м)</v>
      </c>
      <c r="C56" s="8">
        <v>77</v>
      </c>
      <c r="D56" s="9" t="str">
        <f>CONCATENATE(Лист1!A180," (",C56+255,"м)")</f>
        <v>Аматика Энергии (332м)</v>
      </c>
      <c r="E56" s="8">
        <v>45</v>
      </c>
      <c r="F56" s="9" t="str">
        <f>CONCATENATE(Лист1!A212," (",E56+255,"м)")</f>
        <v>Аспектное (300м)</v>
      </c>
      <c r="G56" s="8">
        <v>13</v>
      </c>
      <c r="H56" s="9" t="str">
        <f>CONCATENATE(Лист1!A244," (",G56+255,"м)")</f>
        <v>Престольное  (268м)</v>
      </c>
    </row>
    <row r="57" spans="1:8" ht="18.75" customHeight="1" x14ac:dyDescent="0.25">
      <c r="A57" s="10">
        <v>108</v>
      </c>
      <c r="B57" s="11" t="str">
        <f>CONCATENATE(Лист1!A149," (",A57+255,"м)")</f>
        <v>Аматика Ипостаси (363м)</v>
      </c>
      <c r="C57" s="10">
        <v>76</v>
      </c>
      <c r="D57" s="11" t="str">
        <f>CONCATENATE(Лист1!A181," (",C57+255,"м)")</f>
        <v>Аматика Субъядерности (331м)</v>
      </c>
      <c r="E57" s="10">
        <v>44</v>
      </c>
      <c r="F57" s="11" t="str">
        <f>CONCATENATE(Лист1!A213," (",E57+255,"м)")</f>
        <v>Ипостасное (299м)</v>
      </c>
      <c r="G57" s="10">
        <v>12</v>
      </c>
      <c r="H57" s="11" t="str">
        <f>CONCATENATE(Лист1!A245," (",G57+255,"м)")</f>
        <v>Верическое (267м)</v>
      </c>
    </row>
    <row r="58" spans="1:8" ht="18.75" customHeight="1" x14ac:dyDescent="0.25">
      <c r="A58" s="13">
        <v>107</v>
      </c>
      <c r="B58" s="14" t="str">
        <f>CONCATENATE(Лист1!A150," (",A58+255,"м)")</f>
        <v>Аматика Сотрудника (362м)</v>
      </c>
      <c r="C58" s="13">
        <v>75</v>
      </c>
      <c r="D58" s="14" t="str">
        <f>CONCATENATE(Лист1!A182," (",C58+255,"м)")</f>
        <v>Аматика Формы (330м)</v>
      </c>
      <c r="E58" s="13">
        <v>43</v>
      </c>
      <c r="F58" s="14" t="str">
        <f>CONCATENATE(Лист1!A214," (",E58+255,"м)")</f>
        <v>Сотрудническое (298м)</v>
      </c>
      <c r="G58" s="13">
        <v>11</v>
      </c>
      <c r="H58" s="63" t="str">
        <f>CONCATENATE(Лист1!A246," (",G58+255,"м)")</f>
        <v>Абсолютное  (266м)</v>
      </c>
    </row>
    <row r="59" spans="1:8" ht="18.75" customHeight="1" x14ac:dyDescent="0.25">
      <c r="A59" s="13">
        <v>106</v>
      </c>
      <c r="B59" s="14" t="str">
        <f>CONCATENATE(Лист1!A151," (",A59+255,"м)")</f>
        <v>Аматика Ведущего (361м)</v>
      </c>
      <c r="C59" s="13">
        <v>74</v>
      </c>
      <c r="D59" s="14" t="str">
        <f>CONCATENATE(Лист1!A183," (",C59+255,"м)")</f>
        <v>Аматика Содержания (329м)</v>
      </c>
      <c r="E59" s="13">
        <v>42</v>
      </c>
      <c r="F59" s="14" t="str">
        <f>CONCATENATE(Лист1!A215," (",E59+255,"м)")</f>
        <v>Ведное (297м)</v>
      </c>
      <c r="G59" s="13">
        <v>10</v>
      </c>
      <c r="H59" s="63" t="str">
        <f>CONCATENATE(Лист1!A247," (",G59+255,"м)")</f>
        <v>Омежное  (265м)</v>
      </c>
    </row>
    <row r="60" spans="1:8" ht="18.75" customHeight="1" x14ac:dyDescent="0.25">
      <c r="A60" s="16">
        <v>105</v>
      </c>
      <c r="B60" s="17" t="str">
        <f>CONCATENATE(Лист1!A152," (",A60+255,"м)")</f>
        <v>Аматика Праведника (360м)</v>
      </c>
      <c r="C60" s="16">
        <v>73</v>
      </c>
      <c r="D60" s="17" t="str">
        <f>CONCATENATE(Лист1!A184," (",C60+255,"м)")</f>
        <v>Аматика Поля (328м)</v>
      </c>
      <c r="E60" s="16">
        <v>41</v>
      </c>
      <c r="F60" s="17" t="str">
        <f>CONCATENATE(Лист1!A216," (",E60+255,"м)")</f>
        <v>Праведное (296м)</v>
      </c>
      <c r="G60" s="16">
        <v>9</v>
      </c>
      <c r="H60" s="17" t="str">
        <f>CONCATENATE(Лист1!A248," (",G60+255,"м)")</f>
        <v>Мощьматическое (264м)</v>
      </c>
    </row>
    <row r="61" spans="1:8" ht="18.75" customHeight="1" x14ac:dyDescent="0.25">
      <c r="A61" s="19">
        <v>104</v>
      </c>
      <c r="B61" s="20" t="str">
        <f>CONCATENATE(Лист1!A153," (",A61+255,"м)")</f>
        <v>Аматика Адепта (359м)</v>
      </c>
      <c r="C61" s="19">
        <v>72</v>
      </c>
      <c r="D61" s="20" t="str">
        <f>CONCATENATE(Лист1!A185," (",C61+255,"м)")</f>
        <v>Аматика Метагалактики (327м)</v>
      </c>
      <c r="E61" s="19">
        <v>40</v>
      </c>
      <c r="F61" s="20" t="str">
        <f>CONCATENATE(Лист1!A217," (",E61+255,"м)")</f>
        <v>Адептное (295м)</v>
      </c>
      <c r="G61" s="19">
        <v>8</v>
      </c>
      <c r="H61" s="20" t="str">
        <f>CONCATENATE(Лист1!A249," (",G61+255,"м)")</f>
        <v>Метагалактическое (263м)</v>
      </c>
    </row>
    <row r="62" spans="1:8" ht="18.75" customHeight="1" x14ac:dyDescent="0.25">
      <c r="A62" s="5">
        <v>103</v>
      </c>
      <c r="B62" s="6" t="str">
        <f>CONCATENATE(Лист1!A154," (",A62+255,"м)")</f>
        <v>Аматика Архата (358м)</v>
      </c>
      <c r="C62" s="5">
        <v>71</v>
      </c>
      <c r="D62" s="48" t="str">
        <f>CONCATENATE(Лист1!A186," (",C62+255,"м)")</f>
        <v>Аматика Планеты (326м)</v>
      </c>
      <c r="E62" s="5">
        <v>39</v>
      </c>
      <c r="F62" s="6" t="str">
        <f>CONCATENATE(Лист1!A218," (",E62+255,"м)")</f>
        <v>Архатное (294м)</v>
      </c>
      <c r="G62" s="5">
        <v>7</v>
      </c>
      <c r="H62" s="6" t="str">
        <f>CONCATENATE(Лист1!A250," (",G62+255,"м)")</f>
        <v>Планетарное (262м)</v>
      </c>
    </row>
    <row r="63" spans="1:8" ht="18.75" customHeight="1" x14ac:dyDescent="0.25">
      <c r="A63" s="5">
        <v>102</v>
      </c>
      <c r="B63" s="6" t="str">
        <f>CONCATENATE(Лист1!A155," (",A63+255,"м)")</f>
        <v>Аматика Посвящённого  (357м)</v>
      </c>
      <c r="C63" s="5">
        <v>70</v>
      </c>
      <c r="D63" s="48" t="str">
        <f>CONCATENATE(Лист1!A187," (",C63+255,"м)")</f>
        <v>Аматика Буддичности Человека   (325м)</v>
      </c>
      <c r="E63" s="5">
        <v>38</v>
      </c>
      <c r="F63" s="6" t="str">
        <f>CONCATENATE(Лист1!A219," (",E63+255,"м)")</f>
        <v>Посвящённое (293м)</v>
      </c>
      <c r="G63" s="5">
        <v>6</v>
      </c>
      <c r="H63" s="43" t="str">
        <f>CONCATENATE(Лист1!A251," (",G63+255,"м)")</f>
        <v>Буддическо-человеческое / Буддическое (261м)</v>
      </c>
    </row>
    <row r="64" spans="1:8" ht="18.75" customHeight="1" x14ac:dyDescent="0.25">
      <c r="A64" s="8">
        <v>101</v>
      </c>
      <c r="B64" s="9" t="str">
        <f>CONCATENATE(Лист1!A156," (",A64+255,"м)")</f>
        <v>Аматика Ученика (356м)</v>
      </c>
      <c r="C64" s="8">
        <v>69</v>
      </c>
      <c r="D64" s="9" t="str">
        <f>CONCATENATE(Лист1!A188," (",C64+255,"м)")</f>
        <v>Аматика Всеединой Супергалактики (324м)</v>
      </c>
      <c r="E64" s="8">
        <v>37</v>
      </c>
      <c r="F64" s="9" t="str">
        <f>CONCATENATE(Лист1!A220," (",E64+255,"м)")</f>
        <v>Ученическое (292м)</v>
      </c>
      <c r="G64" s="8">
        <v>5</v>
      </c>
      <c r="H64" s="44" t="str">
        <f>CONCATENATE(Лист1!A252," (",G64+255,"м)")</f>
        <v>Всеедино-супергалактическое / Всеединое (260м)</v>
      </c>
    </row>
    <row r="65" spans="1:8" ht="18.75" customHeight="1" x14ac:dyDescent="0.25">
      <c r="A65" s="10">
        <v>100</v>
      </c>
      <c r="B65" s="11" t="str">
        <f>CONCATENATE(Лист1!A157," (",A65+255,"м)")</f>
        <v>Аматика Человека Изначальности (355м)</v>
      </c>
      <c r="C65" s="10">
        <v>68</v>
      </c>
      <c r="D65" s="11" t="str">
        <f>CONCATENATE(Лист1!A189," (",C65+255,"м)")</f>
        <v>Аматика Единой Галактики (323м)</v>
      </c>
      <c r="E65" s="10">
        <v>36</v>
      </c>
      <c r="F65" s="11" t="str">
        <f>CONCATENATE(Лист1!A221," (",E65+255,"м)")</f>
        <v>Изначально-человеческое (291м)</v>
      </c>
      <c r="G65" s="10">
        <v>4</v>
      </c>
      <c r="H65" s="45" t="str">
        <f>CONCATENATE(Лист1!A253," (",G65+255,"м)")</f>
        <v>Едино-галактическое / Единое (259м)</v>
      </c>
    </row>
    <row r="66" spans="1:8" ht="18.75" customHeight="1" x14ac:dyDescent="0.25">
      <c r="A66" s="13">
        <v>99</v>
      </c>
      <c r="B66" s="14" t="str">
        <f>CONCATENATE(Лист1!A158," (",A66+255,"м)")</f>
        <v>Аматика Человека Проявления (354м)</v>
      </c>
      <c r="C66" s="13">
        <v>67</v>
      </c>
      <c r="D66" s="14" t="str">
        <f>CONCATENATE(Лист1!A190," (",C66+255,"м)")</f>
        <v>Аматика Универсума Солнца (322м)</v>
      </c>
      <c r="E66" s="13">
        <v>35</v>
      </c>
      <c r="F66" s="14" t="str">
        <f>CONCATENATE(Лист1!A222," (",E66+255,"м)")</f>
        <v>Проявлено-человеческое (290м)</v>
      </c>
      <c r="G66" s="13">
        <v>3</v>
      </c>
      <c r="H66" s="46" t="str">
        <f>CONCATENATE(Лист1!A254," (",G66+255,"м)")</f>
        <v>Универсумно-солнечное / Универсумное (258м)</v>
      </c>
    </row>
    <row r="67" spans="1:8" ht="18.75" customHeight="1" x14ac:dyDescent="0.25">
      <c r="A67" s="13">
        <v>98</v>
      </c>
      <c r="B67" s="14" t="str">
        <f>CONCATENATE(Лист1!A159," (",A67+255,"м)")</f>
        <v>Аматика Человека Метагалактики (353м)</v>
      </c>
      <c r="C67" s="13">
        <v>66</v>
      </c>
      <c r="D67" s="14" t="str">
        <f>CONCATENATE(Лист1!A191," (",C67+255,"м)")</f>
        <v>Аматика Звёздной Вселенной (321м)</v>
      </c>
      <c r="E67" s="13">
        <v>34</v>
      </c>
      <c r="F67" s="14" t="str">
        <f>CONCATENATE(Лист1!A223," (",E67+255,"м)")</f>
        <v>Метагалактическо-человеческое (289м)</v>
      </c>
      <c r="G67" s="13">
        <v>2</v>
      </c>
      <c r="H67" s="46" t="str">
        <f>CONCATENATE(Лист1!A255," (",G67+255,"м)")</f>
        <v>Звёздно-вселенское / Вселенское (257м)</v>
      </c>
    </row>
    <row r="68" spans="1:8" ht="18.75" customHeight="1" thickBot="1" x14ac:dyDescent="0.3">
      <c r="A68" s="23">
        <v>97</v>
      </c>
      <c r="B68" s="24" t="str">
        <f>CONCATENATE(Лист1!A160," (",A68+255,"м)")</f>
        <v>Аматика Человека Планеты (352м)</v>
      </c>
      <c r="C68" s="23">
        <v>65</v>
      </c>
      <c r="D68" s="24" t="str">
        <f>CONCATENATE(Лист1!A192," (",C68+255,"м)")</f>
        <v>Аматика Физичности (320м)</v>
      </c>
      <c r="E68" s="23">
        <v>33</v>
      </c>
      <c r="F68" s="24" t="str">
        <f>CONCATENATE(Лист1!A224," (",E68+255,"м)")</f>
        <v>Монадическое (288м)</v>
      </c>
      <c r="G68" s="23">
        <v>1</v>
      </c>
      <c r="H68" s="24" t="str">
        <f>CONCATENATE(Лист1!A256," (",G68+255,"м)")</f>
        <v>Физическое  (256м)</v>
      </c>
    </row>
    <row r="69" spans="1:8" ht="44.25" customHeight="1" x14ac:dyDescent="0.2">
      <c r="A69" s="72" t="s">
        <v>516</v>
      </c>
      <c r="B69" s="72"/>
      <c r="C69" s="72"/>
      <c r="D69" s="72"/>
      <c r="E69" s="72"/>
      <c r="F69" s="72"/>
      <c r="G69" s="72"/>
      <c r="H69" s="72"/>
    </row>
    <row r="70" spans="1:8" x14ac:dyDescent="0.25">
      <c r="H70" s="33"/>
    </row>
  </sheetData>
  <mergeCells count="5">
    <mergeCell ref="A1:H1"/>
    <mergeCell ref="A2:H2"/>
    <mergeCell ref="A35:H35"/>
    <mergeCell ref="A69:H69"/>
    <mergeCell ref="A36:H36"/>
  </mergeCells>
  <pageMargins left="0.31496062992125984" right="0.15748031496062992" top="0.27559055118110237" bottom="0.31496062992125984" header="0.23622047244094491" footer="0.23622047244094491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6"/>
  <sheetViews>
    <sheetView topLeftCell="A235" workbookViewId="0">
      <selection activeCell="D242" sqref="D242"/>
    </sheetView>
  </sheetViews>
  <sheetFormatPr defaultRowHeight="15" x14ac:dyDescent="0.25"/>
  <cols>
    <col min="1" max="1" width="22.85546875" style="38" customWidth="1"/>
    <col min="2" max="2" width="33.5703125" style="38" customWidth="1"/>
    <col min="3" max="3" width="37.140625" style="38" customWidth="1"/>
  </cols>
  <sheetData>
    <row r="1" spans="1:3" x14ac:dyDescent="0.25">
      <c r="A1" s="34" t="s">
        <v>1</v>
      </c>
      <c r="B1" s="34" t="s">
        <v>247</v>
      </c>
      <c r="C1" s="34" t="s">
        <v>1</v>
      </c>
    </row>
    <row r="2" spans="1:3" x14ac:dyDescent="0.25">
      <c r="A2" s="34" t="s">
        <v>2</v>
      </c>
      <c r="B2" s="34" t="s">
        <v>248</v>
      </c>
      <c r="C2" s="34" t="s">
        <v>2</v>
      </c>
    </row>
    <row r="3" spans="1:3" x14ac:dyDescent="0.25">
      <c r="A3" s="34" t="s">
        <v>3</v>
      </c>
      <c r="B3" s="34" t="s">
        <v>249</v>
      </c>
      <c r="C3" s="34" t="s">
        <v>3</v>
      </c>
    </row>
    <row r="4" spans="1:3" x14ac:dyDescent="0.25">
      <c r="A4" s="34" t="s">
        <v>4</v>
      </c>
      <c r="B4" s="34" t="s">
        <v>250</v>
      </c>
      <c r="C4" s="34" t="s">
        <v>4</v>
      </c>
    </row>
    <row r="5" spans="1:3" x14ac:dyDescent="0.25">
      <c r="A5" s="34" t="s">
        <v>5</v>
      </c>
      <c r="B5" s="34" t="s">
        <v>251</v>
      </c>
      <c r="C5" s="34" t="s">
        <v>5</v>
      </c>
    </row>
    <row r="6" spans="1:3" x14ac:dyDescent="0.25">
      <c r="A6" s="34" t="s">
        <v>6</v>
      </c>
      <c r="B6" s="34" t="s">
        <v>252</v>
      </c>
      <c r="C6" s="34" t="s">
        <v>6</v>
      </c>
    </row>
    <row r="7" spans="1:3" x14ac:dyDescent="0.25">
      <c r="A7" s="34" t="s">
        <v>7</v>
      </c>
      <c r="B7" s="34" t="s">
        <v>253</v>
      </c>
      <c r="C7" s="34" t="s">
        <v>7</v>
      </c>
    </row>
    <row r="8" spans="1:3" x14ac:dyDescent="0.25">
      <c r="A8" s="35" t="s">
        <v>8</v>
      </c>
      <c r="B8" s="35" t="s">
        <v>254</v>
      </c>
      <c r="C8" s="35" t="s">
        <v>8</v>
      </c>
    </row>
    <row r="9" spans="1:3" x14ac:dyDescent="0.25">
      <c r="A9" s="36" t="s">
        <v>9</v>
      </c>
      <c r="B9" s="36" t="s">
        <v>255</v>
      </c>
      <c r="C9" s="36" t="s">
        <v>9</v>
      </c>
    </row>
    <row r="10" spans="1:3" x14ac:dyDescent="0.25">
      <c r="A10" s="36" t="s">
        <v>10</v>
      </c>
      <c r="B10" s="36" t="s">
        <v>256</v>
      </c>
      <c r="C10" s="36" t="s">
        <v>10</v>
      </c>
    </row>
    <row r="11" spans="1:3" x14ac:dyDescent="0.25">
      <c r="A11" s="36" t="s">
        <v>11</v>
      </c>
      <c r="B11" s="36" t="s">
        <v>257</v>
      </c>
      <c r="C11" s="36" t="s">
        <v>11</v>
      </c>
    </row>
    <row r="12" spans="1:3" x14ac:dyDescent="0.25">
      <c r="A12" s="36" t="s">
        <v>12</v>
      </c>
      <c r="B12" s="36" t="s">
        <v>258</v>
      </c>
      <c r="C12" s="36" t="s">
        <v>12</v>
      </c>
    </row>
    <row r="13" spans="1:3" x14ac:dyDescent="0.25">
      <c r="A13" s="36" t="s">
        <v>13</v>
      </c>
      <c r="B13" s="36" t="s">
        <v>259</v>
      </c>
      <c r="C13" s="36" t="s">
        <v>13</v>
      </c>
    </row>
    <row r="14" spans="1:3" x14ac:dyDescent="0.25">
      <c r="A14" s="36" t="s">
        <v>14</v>
      </c>
      <c r="B14" s="36" t="s">
        <v>260</v>
      </c>
      <c r="C14" s="36" t="s">
        <v>14</v>
      </c>
    </row>
    <row r="15" spans="1:3" x14ac:dyDescent="0.25">
      <c r="A15" s="36" t="s">
        <v>15</v>
      </c>
      <c r="B15" s="36" t="s">
        <v>261</v>
      </c>
      <c r="C15" s="36" t="s">
        <v>15</v>
      </c>
    </row>
    <row r="16" spans="1:3" x14ac:dyDescent="0.25">
      <c r="A16" s="37" t="s">
        <v>16</v>
      </c>
      <c r="B16" s="37" t="s">
        <v>262</v>
      </c>
      <c r="C16" s="37" t="s">
        <v>16</v>
      </c>
    </row>
    <row r="17" spans="1:3" x14ac:dyDescent="0.25">
      <c r="A17" s="34" t="s">
        <v>17</v>
      </c>
      <c r="B17" s="34" t="s">
        <v>263</v>
      </c>
      <c r="C17" s="34" t="s">
        <v>17</v>
      </c>
    </row>
    <row r="18" spans="1:3" x14ac:dyDescent="0.25">
      <c r="A18" s="34" t="s">
        <v>18</v>
      </c>
      <c r="B18" s="34" t="s">
        <v>264</v>
      </c>
      <c r="C18" s="34" t="s">
        <v>18</v>
      </c>
    </row>
    <row r="19" spans="1:3" x14ac:dyDescent="0.25">
      <c r="A19" s="34" t="s">
        <v>19</v>
      </c>
      <c r="B19" s="34" t="s">
        <v>265</v>
      </c>
      <c r="C19" s="34" t="s">
        <v>19</v>
      </c>
    </row>
    <row r="20" spans="1:3" x14ac:dyDescent="0.25">
      <c r="A20" s="34" t="s">
        <v>20</v>
      </c>
      <c r="B20" s="34" t="s">
        <v>266</v>
      </c>
      <c r="C20" s="34" t="s">
        <v>20</v>
      </c>
    </row>
    <row r="21" spans="1:3" x14ac:dyDescent="0.25">
      <c r="A21" s="34" t="s">
        <v>21</v>
      </c>
      <c r="B21" s="34" t="s">
        <v>267</v>
      </c>
      <c r="C21" s="34" t="s">
        <v>21</v>
      </c>
    </row>
    <row r="22" spans="1:3" x14ac:dyDescent="0.25">
      <c r="A22" s="34" t="s">
        <v>22</v>
      </c>
      <c r="B22" s="34" t="s">
        <v>268</v>
      </c>
      <c r="C22" s="34" t="s">
        <v>22</v>
      </c>
    </row>
    <row r="23" spans="1:3" x14ac:dyDescent="0.25">
      <c r="A23" s="34" t="s">
        <v>23</v>
      </c>
      <c r="B23" s="34" t="s">
        <v>269</v>
      </c>
      <c r="C23" s="34" t="s">
        <v>23</v>
      </c>
    </row>
    <row r="24" spans="1:3" x14ac:dyDescent="0.25">
      <c r="A24" s="35" t="s">
        <v>24</v>
      </c>
      <c r="B24" s="35" t="s">
        <v>270</v>
      </c>
      <c r="C24" s="35" t="s">
        <v>24</v>
      </c>
    </row>
    <row r="25" spans="1:3" x14ac:dyDescent="0.25">
      <c r="A25" s="36" t="s">
        <v>25</v>
      </c>
      <c r="B25" s="36" t="s">
        <v>271</v>
      </c>
      <c r="C25" s="36" t="s">
        <v>25</v>
      </c>
    </row>
    <row r="26" spans="1:3" x14ac:dyDescent="0.25">
      <c r="A26" s="36" t="s">
        <v>26</v>
      </c>
      <c r="B26" s="36" t="s">
        <v>272</v>
      </c>
      <c r="C26" s="36" t="s">
        <v>26</v>
      </c>
    </row>
    <row r="27" spans="1:3" x14ac:dyDescent="0.25">
      <c r="A27" s="36" t="s">
        <v>27</v>
      </c>
      <c r="B27" s="36" t="s">
        <v>273</v>
      </c>
      <c r="C27" s="36" t="s">
        <v>27</v>
      </c>
    </row>
    <row r="28" spans="1:3" x14ac:dyDescent="0.25">
      <c r="A28" s="36" t="s">
        <v>28</v>
      </c>
      <c r="B28" s="36" t="s">
        <v>274</v>
      </c>
      <c r="C28" s="36" t="s">
        <v>28</v>
      </c>
    </row>
    <row r="29" spans="1:3" x14ac:dyDescent="0.25">
      <c r="A29" s="36" t="s">
        <v>238</v>
      </c>
      <c r="B29" s="36" t="s">
        <v>275</v>
      </c>
      <c r="C29" s="36" t="s">
        <v>238</v>
      </c>
    </row>
    <row r="30" spans="1:3" x14ac:dyDescent="0.25">
      <c r="A30" s="36" t="s">
        <v>29</v>
      </c>
      <c r="B30" s="36" t="s">
        <v>276</v>
      </c>
      <c r="C30" s="36" t="s">
        <v>29</v>
      </c>
    </row>
    <row r="31" spans="1:3" x14ac:dyDescent="0.25">
      <c r="A31" s="36" t="s">
        <v>234</v>
      </c>
      <c r="B31" s="36" t="s">
        <v>277</v>
      </c>
      <c r="C31" s="36" t="s">
        <v>234</v>
      </c>
    </row>
    <row r="32" spans="1:3" x14ac:dyDescent="0.25">
      <c r="A32" s="37" t="s">
        <v>30</v>
      </c>
      <c r="B32" s="37" t="s">
        <v>278</v>
      </c>
      <c r="C32" s="37" t="s">
        <v>30</v>
      </c>
    </row>
    <row r="33" spans="1:3" x14ac:dyDescent="0.25">
      <c r="A33" s="34" t="s">
        <v>31</v>
      </c>
      <c r="B33" s="34" t="s">
        <v>279</v>
      </c>
      <c r="C33" s="34" t="s">
        <v>31</v>
      </c>
    </row>
    <row r="34" spans="1:3" x14ac:dyDescent="0.25">
      <c r="A34" s="34" t="s">
        <v>32</v>
      </c>
      <c r="B34" s="34" t="s">
        <v>280</v>
      </c>
      <c r="C34" s="34" t="s">
        <v>32</v>
      </c>
    </row>
    <row r="35" spans="1:3" x14ac:dyDescent="0.25">
      <c r="A35" s="34" t="s">
        <v>33</v>
      </c>
      <c r="B35" s="34" t="s">
        <v>281</v>
      </c>
      <c r="C35" s="34" t="s">
        <v>33</v>
      </c>
    </row>
    <row r="36" spans="1:3" x14ac:dyDescent="0.25">
      <c r="A36" s="34" t="s">
        <v>34</v>
      </c>
      <c r="B36" s="34" t="s">
        <v>282</v>
      </c>
      <c r="C36" s="34" t="s">
        <v>34</v>
      </c>
    </row>
    <row r="37" spans="1:3" x14ac:dyDescent="0.25">
      <c r="A37" s="34" t="s">
        <v>35</v>
      </c>
      <c r="B37" s="34" t="s">
        <v>283</v>
      </c>
      <c r="C37" s="34" t="s">
        <v>35</v>
      </c>
    </row>
    <row r="38" spans="1:3" x14ac:dyDescent="0.25">
      <c r="A38" s="34" t="s">
        <v>36</v>
      </c>
      <c r="B38" s="34" t="s">
        <v>284</v>
      </c>
      <c r="C38" s="34" t="s">
        <v>36</v>
      </c>
    </row>
    <row r="39" spans="1:3" x14ac:dyDescent="0.25">
      <c r="A39" s="34" t="s">
        <v>37</v>
      </c>
      <c r="B39" s="34" t="s">
        <v>285</v>
      </c>
      <c r="C39" s="34" t="s">
        <v>37</v>
      </c>
    </row>
    <row r="40" spans="1:3" x14ac:dyDescent="0.25">
      <c r="A40" s="35" t="s">
        <v>38</v>
      </c>
      <c r="B40" s="35" t="s">
        <v>286</v>
      </c>
      <c r="C40" s="35" t="s">
        <v>38</v>
      </c>
    </row>
    <row r="41" spans="1:3" x14ac:dyDescent="0.25">
      <c r="A41" s="36" t="s">
        <v>39</v>
      </c>
      <c r="B41" s="36" t="s">
        <v>287</v>
      </c>
      <c r="C41" s="36" t="s">
        <v>39</v>
      </c>
    </row>
    <row r="42" spans="1:3" x14ac:dyDescent="0.25">
      <c r="A42" s="36" t="s">
        <v>40</v>
      </c>
      <c r="B42" s="36" t="s">
        <v>288</v>
      </c>
      <c r="C42" s="36" t="s">
        <v>40</v>
      </c>
    </row>
    <row r="43" spans="1:3" x14ac:dyDescent="0.25">
      <c r="A43" s="36" t="s">
        <v>41</v>
      </c>
      <c r="B43" s="36" t="s">
        <v>289</v>
      </c>
      <c r="C43" s="36" t="s">
        <v>41</v>
      </c>
    </row>
    <row r="44" spans="1:3" x14ac:dyDescent="0.25">
      <c r="A44" s="36" t="s">
        <v>42</v>
      </c>
      <c r="B44" s="36" t="s">
        <v>290</v>
      </c>
      <c r="C44" s="36" t="s">
        <v>42</v>
      </c>
    </row>
    <row r="45" spans="1:3" x14ac:dyDescent="0.25">
      <c r="A45" s="36" t="s">
        <v>43</v>
      </c>
      <c r="B45" s="36" t="s">
        <v>291</v>
      </c>
      <c r="C45" s="36" t="s">
        <v>43</v>
      </c>
    </row>
    <row r="46" spans="1:3" x14ac:dyDescent="0.25">
      <c r="A46" s="36" t="s">
        <v>44</v>
      </c>
      <c r="B46" s="36" t="s">
        <v>292</v>
      </c>
      <c r="C46" s="36" t="s">
        <v>44</v>
      </c>
    </row>
    <row r="47" spans="1:3" x14ac:dyDescent="0.25">
      <c r="A47" s="36" t="s">
        <v>45</v>
      </c>
      <c r="B47" s="36" t="s">
        <v>293</v>
      </c>
      <c r="C47" s="36" t="s">
        <v>45</v>
      </c>
    </row>
    <row r="48" spans="1:3" x14ac:dyDescent="0.25">
      <c r="A48" s="37" t="s">
        <v>46</v>
      </c>
      <c r="B48" s="37" t="s">
        <v>294</v>
      </c>
      <c r="C48" s="37" t="s">
        <v>46</v>
      </c>
    </row>
    <row r="49" spans="1:3" x14ac:dyDescent="0.25">
      <c r="A49" s="34" t="s">
        <v>47</v>
      </c>
      <c r="B49" s="34" t="s">
        <v>295</v>
      </c>
      <c r="C49" s="34" t="s">
        <v>47</v>
      </c>
    </row>
    <row r="50" spans="1:3" x14ac:dyDescent="0.25">
      <c r="A50" s="34" t="s">
        <v>48</v>
      </c>
      <c r="B50" s="34" t="s">
        <v>296</v>
      </c>
      <c r="C50" s="34" t="s">
        <v>48</v>
      </c>
    </row>
    <row r="51" spans="1:3" x14ac:dyDescent="0.25">
      <c r="A51" s="34" t="s">
        <v>49</v>
      </c>
      <c r="B51" s="34" t="s">
        <v>297</v>
      </c>
      <c r="C51" s="34" t="s">
        <v>49</v>
      </c>
    </row>
    <row r="52" spans="1:3" x14ac:dyDescent="0.25">
      <c r="A52" s="34" t="s">
        <v>50</v>
      </c>
      <c r="B52" s="34" t="s">
        <v>298</v>
      </c>
      <c r="C52" s="34" t="s">
        <v>50</v>
      </c>
    </row>
    <row r="53" spans="1:3" x14ac:dyDescent="0.25">
      <c r="A53" s="34" t="s">
        <v>51</v>
      </c>
      <c r="B53" s="34" t="s">
        <v>299</v>
      </c>
      <c r="C53" s="34" t="s">
        <v>51</v>
      </c>
    </row>
    <row r="54" spans="1:3" x14ac:dyDescent="0.25">
      <c r="A54" s="34" t="s">
        <v>52</v>
      </c>
      <c r="B54" s="34" t="s">
        <v>300</v>
      </c>
      <c r="C54" s="34" t="s">
        <v>52</v>
      </c>
    </row>
    <row r="55" spans="1:3" x14ac:dyDescent="0.25">
      <c r="A55" s="34" t="s">
        <v>53</v>
      </c>
      <c r="B55" s="34" t="s">
        <v>301</v>
      </c>
      <c r="C55" s="34" t="s">
        <v>53</v>
      </c>
    </row>
    <row r="56" spans="1:3" x14ac:dyDescent="0.25">
      <c r="A56" s="35" t="s">
        <v>54</v>
      </c>
      <c r="B56" s="35" t="s">
        <v>302</v>
      </c>
      <c r="C56" s="35" t="s">
        <v>54</v>
      </c>
    </row>
    <row r="57" spans="1:3" x14ac:dyDescent="0.25">
      <c r="A57" s="36" t="s">
        <v>55</v>
      </c>
      <c r="B57" s="36" t="s">
        <v>303</v>
      </c>
      <c r="C57" s="36" t="s">
        <v>55</v>
      </c>
    </row>
    <row r="58" spans="1:3" x14ac:dyDescent="0.25">
      <c r="A58" s="36" t="s">
        <v>56</v>
      </c>
      <c r="B58" s="36" t="s">
        <v>304</v>
      </c>
      <c r="C58" s="36" t="s">
        <v>56</v>
      </c>
    </row>
    <row r="59" spans="1:3" x14ac:dyDescent="0.25">
      <c r="A59" s="36" t="s">
        <v>240</v>
      </c>
      <c r="B59" s="36" t="s">
        <v>305</v>
      </c>
      <c r="C59" s="36" t="s">
        <v>240</v>
      </c>
    </row>
    <row r="60" spans="1:3" x14ac:dyDescent="0.25">
      <c r="A60" s="36" t="s">
        <v>241</v>
      </c>
      <c r="B60" s="36" t="s">
        <v>306</v>
      </c>
      <c r="C60" s="36" t="s">
        <v>241</v>
      </c>
    </row>
    <row r="61" spans="1:3" x14ac:dyDescent="0.25">
      <c r="A61" s="36" t="s">
        <v>242</v>
      </c>
      <c r="B61" s="36" t="s">
        <v>307</v>
      </c>
      <c r="C61" s="36" t="s">
        <v>242</v>
      </c>
    </row>
    <row r="62" spans="1:3" x14ac:dyDescent="0.25">
      <c r="A62" s="36" t="s">
        <v>57</v>
      </c>
      <c r="B62" s="36" t="s">
        <v>308</v>
      </c>
      <c r="C62" s="36" t="s">
        <v>57</v>
      </c>
    </row>
    <row r="63" spans="1:3" x14ac:dyDescent="0.25">
      <c r="A63" s="36" t="s">
        <v>58</v>
      </c>
      <c r="B63" s="36" t="s">
        <v>309</v>
      </c>
      <c r="C63" s="36" t="s">
        <v>58</v>
      </c>
    </row>
    <row r="64" spans="1:3" x14ac:dyDescent="0.25">
      <c r="A64" s="37" t="s">
        <v>59</v>
      </c>
      <c r="B64" s="37" t="s">
        <v>310</v>
      </c>
      <c r="C64" s="37" t="s">
        <v>59</v>
      </c>
    </row>
    <row r="65" spans="1:3" x14ac:dyDescent="0.25">
      <c r="A65" s="34" t="s">
        <v>60</v>
      </c>
      <c r="B65" s="34" t="s">
        <v>311</v>
      </c>
      <c r="C65" s="34" t="s">
        <v>60</v>
      </c>
    </row>
    <row r="66" spans="1:3" x14ac:dyDescent="0.25">
      <c r="A66" s="34" t="s">
        <v>61</v>
      </c>
      <c r="B66" s="34" t="s">
        <v>312</v>
      </c>
      <c r="C66" s="34" t="s">
        <v>61</v>
      </c>
    </row>
    <row r="67" spans="1:3" x14ac:dyDescent="0.25">
      <c r="A67" s="34" t="s">
        <v>62</v>
      </c>
      <c r="B67" s="34" t="s">
        <v>313</v>
      </c>
      <c r="C67" s="34" t="s">
        <v>62</v>
      </c>
    </row>
    <row r="68" spans="1:3" x14ac:dyDescent="0.25">
      <c r="A68" s="34" t="s">
        <v>66</v>
      </c>
      <c r="B68" s="34" t="s">
        <v>314</v>
      </c>
      <c r="C68" s="34" t="s">
        <v>66</v>
      </c>
    </row>
    <row r="69" spans="1:3" x14ac:dyDescent="0.25">
      <c r="A69" s="34" t="s">
        <v>64</v>
      </c>
      <c r="B69" s="34" t="s">
        <v>315</v>
      </c>
      <c r="C69" s="34" t="s">
        <v>64</v>
      </c>
    </row>
    <row r="70" spans="1:3" x14ac:dyDescent="0.25">
      <c r="A70" s="34" t="s">
        <v>65</v>
      </c>
      <c r="B70" s="34" t="s">
        <v>316</v>
      </c>
      <c r="C70" s="34" t="s">
        <v>65</v>
      </c>
    </row>
    <row r="71" spans="1:3" x14ac:dyDescent="0.25">
      <c r="A71" s="34" t="s">
        <v>67</v>
      </c>
      <c r="B71" s="34" t="s">
        <v>317</v>
      </c>
      <c r="C71" s="34" t="s">
        <v>67</v>
      </c>
    </row>
    <row r="72" spans="1:3" x14ac:dyDescent="0.25">
      <c r="A72" s="35" t="s">
        <v>63</v>
      </c>
      <c r="B72" s="35" t="s">
        <v>318</v>
      </c>
      <c r="C72" s="35" t="s">
        <v>63</v>
      </c>
    </row>
    <row r="73" spans="1:3" x14ac:dyDescent="0.25">
      <c r="A73" s="36" t="s">
        <v>68</v>
      </c>
      <c r="B73" s="36" t="s">
        <v>319</v>
      </c>
      <c r="C73" s="36" t="s">
        <v>68</v>
      </c>
    </row>
    <row r="74" spans="1:3" x14ac:dyDescent="0.25">
      <c r="A74" s="36" t="s">
        <v>69</v>
      </c>
      <c r="B74" s="36" t="s">
        <v>320</v>
      </c>
      <c r="C74" s="36" t="s">
        <v>69</v>
      </c>
    </row>
    <row r="75" spans="1:3" x14ac:dyDescent="0.25">
      <c r="A75" s="36" t="s">
        <v>70</v>
      </c>
      <c r="B75" s="36" t="s">
        <v>321</v>
      </c>
      <c r="C75" s="36" t="s">
        <v>70</v>
      </c>
    </row>
    <row r="76" spans="1:3" x14ac:dyDescent="0.25">
      <c r="A76" s="36" t="s">
        <v>71</v>
      </c>
      <c r="B76" s="36" t="s">
        <v>322</v>
      </c>
      <c r="C76" s="36" t="s">
        <v>71</v>
      </c>
    </row>
    <row r="77" spans="1:3" x14ac:dyDescent="0.25">
      <c r="A77" s="36" t="s">
        <v>72</v>
      </c>
      <c r="B77" s="36" t="s">
        <v>323</v>
      </c>
      <c r="C77" s="36" t="s">
        <v>72</v>
      </c>
    </row>
    <row r="78" spans="1:3" x14ac:dyDescent="0.25">
      <c r="A78" s="36" t="s">
        <v>73</v>
      </c>
      <c r="B78" s="36" t="s">
        <v>324</v>
      </c>
      <c r="C78" s="36" t="s">
        <v>73</v>
      </c>
    </row>
    <row r="79" spans="1:3" x14ac:dyDescent="0.25">
      <c r="A79" s="36" t="s">
        <v>74</v>
      </c>
      <c r="B79" s="36" t="s">
        <v>325</v>
      </c>
      <c r="C79" s="36" t="s">
        <v>74</v>
      </c>
    </row>
    <row r="80" spans="1:3" x14ac:dyDescent="0.25">
      <c r="A80" s="37" t="s">
        <v>75</v>
      </c>
      <c r="B80" s="37" t="s">
        <v>326</v>
      </c>
      <c r="C80" s="37" t="s">
        <v>75</v>
      </c>
    </row>
    <row r="81" spans="1:3" x14ac:dyDescent="0.25">
      <c r="A81" s="34" t="s">
        <v>76</v>
      </c>
      <c r="B81" s="34" t="s">
        <v>327</v>
      </c>
      <c r="C81" s="34" t="s">
        <v>76</v>
      </c>
    </row>
    <row r="82" spans="1:3" x14ac:dyDescent="0.25">
      <c r="A82" s="34" t="s">
        <v>77</v>
      </c>
      <c r="B82" s="34" t="s">
        <v>328</v>
      </c>
      <c r="C82" s="34" t="s">
        <v>77</v>
      </c>
    </row>
    <row r="83" spans="1:3" x14ac:dyDescent="0.25">
      <c r="A83" s="34" t="s">
        <v>78</v>
      </c>
      <c r="B83" s="34" t="s">
        <v>329</v>
      </c>
      <c r="C83" s="34" t="s">
        <v>78</v>
      </c>
    </row>
    <row r="84" spans="1:3" x14ac:dyDescent="0.25">
      <c r="A84" s="34" t="s">
        <v>79</v>
      </c>
      <c r="B84" s="34" t="s">
        <v>330</v>
      </c>
      <c r="C84" s="34" t="s">
        <v>79</v>
      </c>
    </row>
    <row r="85" spans="1:3" x14ac:dyDescent="0.25">
      <c r="A85" s="34" t="s">
        <v>80</v>
      </c>
      <c r="B85" s="34" t="s">
        <v>331</v>
      </c>
      <c r="C85" s="34" t="s">
        <v>80</v>
      </c>
    </row>
    <row r="86" spans="1:3" x14ac:dyDescent="0.25">
      <c r="A86" s="34" t="s">
        <v>81</v>
      </c>
      <c r="B86" s="34" t="s">
        <v>332</v>
      </c>
      <c r="C86" s="34" t="s">
        <v>81</v>
      </c>
    </row>
    <row r="87" spans="1:3" x14ac:dyDescent="0.25">
      <c r="A87" s="34" t="s">
        <v>82</v>
      </c>
      <c r="B87" s="34" t="s">
        <v>333</v>
      </c>
      <c r="C87" s="34" t="s">
        <v>82</v>
      </c>
    </row>
    <row r="88" spans="1:3" x14ac:dyDescent="0.25">
      <c r="A88" s="35" t="s">
        <v>83</v>
      </c>
      <c r="B88" s="35" t="s">
        <v>334</v>
      </c>
      <c r="C88" s="35" t="s">
        <v>83</v>
      </c>
    </row>
    <row r="89" spans="1:3" x14ac:dyDescent="0.25">
      <c r="A89" s="36" t="s">
        <v>84</v>
      </c>
      <c r="B89" s="36" t="s">
        <v>335</v>
      </c>
      <c r="C89" s="36" t="s">
        <v>84</v>
      </c>
    </row>
    <row r="90" spans="1:3" x14ac:dyDescent="0.25">
      <c r="A90" s="36" t="s">
        <v>85</v>
      </c>
      <c r="B90" s="36" t="s">
        <v>336</v>
      </c>
      <c r="C90" s="36" t="s">
        <v>85</v>
      </c>
    </row>
    <row r="91" spans="1:3" x14ac:dyDescent="0.25">
      <c r="A91" s="36" t="s">
        <v>86</v>
      </c>
      <c r="B91" s="36" t="s">
        <v>337</v>
      </c>
      <c r="C91" s="36" t="s">
        <v>86</v>
      </c>
    </row>
    <row r="92" spans="1:3" x14ac:dyDescent="0.25">
      <c r="A92" s="36" t="s">
        <v>87</v>
      </c>
      <c r="B92" s="36" t="s">
        <v>338</v>
      </c>
      <c r="C92" s="36" t="s">
        <v>87</v>
      </c>
    </row>
    <row r="93" spans="1:3" x14ac:dyDescent="0.25">
      <c r="A93" s="36" t="s">
        <v>235</v>
      </c>
      <c r="B93" s="36" t="s">
        <v>339</v>
      </c>
      <c r="C93" s="36" t="s">
        <v>235</v>
      </c>
    </row>
    <row r="94" spans="1:3" x14ac:dyDescent="0.25">
      <c r="A94" s="36" t="s">
        <v>88</v>
      </c>
      <c r="B94" s="36" t="s">
        <v>340</v>
      </c>
      <c r="C94" s="36" t="s">
        <v>88</v>
      </c>
    </row>
    <row r="95" spans="1:3" x14ac:dyDescent="0.25">
      <c r="A95" s="36" t="s">
        <v>236</v>
      </c>
      <c r="B95" s="36" t="s">
        <v>341</v>
      </c>
      <c r="C95" s="36" t="s">
        <v>236</v>
      </c>
    </row>
    <row r="96" spans="1:3" x14ac:dyDescent="0.25">
      <c r="A96" s="37" t="s">
        <v>95</v>
      </c>
      <c r="B96" s="37" t="s">
        <v>342</v>
      </c>
      <c r="C96" s="37" t="s">
        <v>95</v>
      </c>
    </row>
    <row r="97" spans="1:3" x14ac:dyDescent="0.25">
      <c r="A97" s="34" t="s">
        <v>237</v>
      </c>
      <c r="B97" s="34" t="s">
        <v>343</v>
      </c>
      <c r="C97" s="34" t="s">
        <v>237</v>
      </c>
    </row>
    <row r="98" spans="1:3" x14ac:dyDescent="0.25">
      <c r="A98" s="34" t="s">
        <v>97</v>
      </c>
      <c r="B98" s="34" t="s">
        <v>344</v>
      </c>
      <c r="C98" s="34" t="s">
        <v>97</v>
      </c>
    </row>
    <row r="99" spans="1:3" x14ac:dyDescent="0.25">
      <c r="A99" s="34" t="s">
        <v>98</v>
      </c>
      <c r="B99" s="34" t="s">
        <v>345</v>
      </c>
      <c r="C99" s="34" t="s">
        <v>98</v>
      </c>
    </row>
    <row r="100" spans="1:3" x14ac:dyDescent="0.25">
      <c r="A100" s="34" t="s">
        <v>99</v>
      </c>
      <c r="B100" s="34" t="s">
        <v>346</v>
      </c>
      <c r="C100" s="34" t="s">
        <v>99</v>
      </c>
    </row>
    <row r="101" spans="1:3" x14ac:dyDescent="0.25">
      <c r="A101" s="34" t="s">
        <v>92</v>
      </c>
      <c r="B101" s="34" t="s">
        <v>347</v>
      </c>
      <c r="C101" s="34" t="s">
        <v>92</v>
      </c>
    </row>
    <row r="102" spans="1:3" x14ac:dyDescent="0.25">
      <c r="A102" s="34" t="s">
        <v>108</v>
      </c>
      <c r="B102" s="34" t="s">
        <v>348</v>
      </c>
      <c r="C102" s="34" t="s">
        <v>108</v>
      </c>
    </row>
    <row r="103" spans="1:3" x14ac:dyDescent="0.25">
      <c r="A103" s="34" t="s">
        <v>109</v>
      </c>
      <c r="B103" s="34" t="s">
        <v>349</v>
      </c>
      <c r="C103" s="34" t="s">
        <v>109</v>
      </c>
    </row>
    <row r="104" spans="1:3" x14ac:dyDescent="0.25">
      <c r="A104" s="35" t="s">
        <v>89</v>
      </c>
      <c r="B104" s="35" t="s">
        <v>350</v>
      </c>
      <c r="C104" s="35" t="s">
        <v>89</v>
      </c>
    </row>
    <row r="105" spans="1:3" x14ac:dyDescent="0.25">
      <c r="A105" s="36" t="s">
        <v>96</v>
      </c>
      <c r="B105" s="36" t="s">
        <v>351</v>
      </c>
      <c r="C105" s="36" t="s">
        <v>96</v>
      </c>
    </row>
    <row r="106" spans="1:3" x14ac:dyDescent="0.25">
      <c r="A106" s="36" t="s">
        <v>512</v>
      </c>
      <c r="B106" s="36" t="s">
        <v>352</v>
      </c>
      <c r="C106" s="36" t="s">
        <v>512</v>
      </c>
    </row>
    <row r="107" spans="1:3" x14ac:dyDescent="0.25">
      <c r="A107" s="36" t="s">
        <v>90</v>
      </c>
      <c r="B107" s="36" t="s">
        <v>353</v>
      </c>
      <c r="C107" s="36" t="s">
        <v>90</v>
      </c>
    </row>
    <row r="108" spans="1:3" x14ac:dyDescent="0.25">
      <c r="A108" s="36" t="s">
        <v>91</v>
      </c>
      <c r="B108" s="36" t="s">
        <v>354</v>
      </c>
      <c r="C108" s="36" t="s">
        <v>91</v>
      </c>
    </row>
    <row r="109" spans="1:3" x14ac:dyDescent="0.25">
      <c r="A109" s="36" t="s">
        <v>100</v>
      </c>
      <c r="B109" s="36" t="s">
        <v>355</v>
      </c>
      <c r="C109" s="36" t="s">
        <v>100</v>
      </c>
    </row>
    <row r="110" spans="1:3" x14ac:dyDescent="0.25">
      <c r="A110" s="36" t="s">
        <v>101</v>
      </c>
      <c r="B110" s="36" t="s">
        <v>356</v>
      </c>
      <c r="C110" s="36" t="s">
        <v>101</v>
      </c>
    </row>
    <row r="111" spans="1:3" x14ac:dyDescent="0.25">
      <c r="A111" s="36" t="s">
        <v>102</v>
      </c>
      <c r="B111" s="36" t="s">
        <v>357</v>
      </c>
      <c r="C111" s="36" t="s">
        <v>102</v>
      </c>
    </row>
    <row r="112" spans="1:3" x14ac:dyDescent="0.25">
      <c r="A112" s="37" t="s">
        <v>103</v>
      </c>
      <c r="B112" s="37" t="s">
        <v>358</v>
      </c>
      <c r="C112" s="37" t="s">
        <v>103</v>
      </c>
    </row>
    <row r="113" spans="1:3" x14ac:dyDescent="0.25">
      <c r="A113" s="34" t="s">
        <v>233</v>
      </c>
      <c r="B113" s="34" t="s">
        <v>359</v>
      </c>
      <c r="C113" s="34" t="s">
        <v>233</v>
      </c>
    </row>
    <row r="114" spans="1:3" x14ac:dyDescent="0.25">
      <c r="A114" s="34" t="s">
        <v>104</v>
      </c>
      <c r="B114" s="34" t="s">
        <v>360</v>
      </c>
      <c r="C114" s="34" t="s">
        <v>104</v>
      </c>
    </row>
    <row r="115" spans="1:3" x14ac:dyDescent="0.25">
      <c r="A115" s="34" t="s">
        <v>105</v>
      </c>
      <c r="B115" s="34" t="s">
        <v>361</v>
      </c>
      <c r="C115" s="34" t="s">
        <v>105</v>
      </c>
    </row>
    <row r="116" spans="1:3" x14ac:dyDescent="0.25">
      <c r="A116" s="34" t="s">
        <v>106</v>
      </c>
      <c r="B116" s="34" t="s">
        <v>362</v>
      </c>
      <c r="C116" s="34" t="s">
        <v>106</v>
      </c>
    </row>
    <row r="117" spans="1:3" x14ac:dyDescent="0.25">
      <c r="A117" s="34" t="s">
        <v>107</v>
      </c>
      <c r="B117" s="34" t="s">
        <v>363</v>
      </c>
      <c r="C117" s="34" t="s">
        <v>107</v>
      </c>
    </row>
    <row r="118" spans="1:3" x14ac:dyDescent="0.25">
      <c r="A118" s="34" t="s">
        <v>93</v>
      </c>
      <c r="B118" s="34" t="s">
        <v>364</v>
      </c>
      <c r="C118" s="34" t="s">
        <v>93</v>
      </c>
    </row>
    <row r="119" spans="1:3" x14ac:dyDescent="0.25">
      <c r="A119" s="34" t="s">
        <v>94</v>
      </c>
      <c r="B119" s="34" t="s">
        <v>365</v>
      </c>
      <c r="C119" s="34" t="s">
        <v>94</v>
      </c>
    </row>
    <row r="120" spans="1:3" x14ac:dyDescent="0.25">
      <c r="A120" s="35" t="s">
        <v>110</v>
      </c>
      <c r="B120" s="35" t="s">
        <v>366</v>
      </c>
      <c r="C120" s="35" t="s">
        <v>110</v>
      </c>
    </row>
    <row r="121" spans="1:3" x14ac:dyDescent="0.25">
      <c r="A121" s="36" t="s">
        <v>111</v>
      </c>
      <c r="B121" s="36" t="s">
        <v>367</v>
      </c>
      <c r="C121" s="36" t="s">
        <v>111</v>
      </c>
    </row>
    <row r="122" spans="1:3" x14ac:dyDescent="0.25">
      <c r="A122" s="36" t="s">
        <v>112</v>
      </c>
      <c r="B122" s="36" t="s">
        <v>368</v>
      </c>
      <c r="C122" s="36" t="s">
        <v>112</v>
      </c>
    </row>
    <row r="123" spans="1:3" x14ac:dyDescent="0.25">
      <c r="A123" s="36" t="s">
        <v>113</v>
      </c>
      <c r="B123" s="36" t="s">
        <v>369</v>
      </c>
      <c r="C123" s="36" t="s">
        <v>113</v>
      </c>
    </row>
    <row r="124" spans="1:3" x14ac:dyDescent="0.25">
      <c r="A124" s="36" t="s">
        <v>114</v>
      </c>
      <c r="B124" s="36" t="s">
        <v>370</v>
      </c>
      <c r="C124" s="36" t="s">
        <v>114</v>
      </c>
    </row>
    <row r="125" spans="1:3" x14ac:dyDescent="0.25">
      <c r="A125" s="36" t="s">
        <v>115</v>
      </c>
      <c r="B125" s="36" t="s">
        <v>371</v>
      </c>
      <c r="C125" s="36" t="s">
        <v>115</v>
      </c>
    </row>
    <row r="126" spans="1:3" x14ac:dyDescent="0.25">
      <c r="A126" s="36" t="s">
        <v>116</v>
      </c>
      <c r="B126" s="36" t="s">
        <v>372</v>
      </c>
      <c r="C126" s="36" t="s">
        <v>116</v>
      </c>
    </row>
    <row r="127" spans="1:3" x14ac:dyDescent="0.25">
      <c r="A127" s="36" t="s">
        <v>117</v>
      </c>
      <c r="B127" s="36" t="s">
        <v>373</v>
      </c>
      <c r="C127" s="36" t="s">
        <v>117</v>
      </c>
    </row>
    <row r="128" spans="1:3" x14ac:dyDescent="0.25">
      <c r="A128" s="37" t="s">
        <v>118</v>
      </c>
      <c r="B128" s="37" t="s">
        <v>374</v>
      </c>
      <c r="C128" s="37" t="s">
        <v>118</v>
      </c>
    </row>
    <row r="129" spans="1:3" x14ac:dyDescent="0.25">
      <c r="A129" s="34" t="s">
        <v>119</v>
      </c>
      <c r="B129" s="34" t="s">
        <v>375</v>
      </c>
      <c r="C129" s="34" t="s">
        <v>119</v>
      </c>
    </row>
    <row r="130" spans="1:3" x14ac:dyDescent="0.25">
      <c r="A130" s="34" t="s">
        <v>120</v>
      </c>
      <c r="B130" s="34" t="s">
        <v>376</v>
      </c>
      <c r="C130" s="34" t="s">
        <v>120</v>
      </c>
    </row>
    <row r="131" spans="1:3" x14ac:dyDescent="0.25">
      <c r="A131" s="34" t="s">
        <v>121</v>
      </c>
      <c r="B131" s="34" t="s">
        <v>377</v>
      </c>
      <c r="C131" s="34" t="s">
        <v>121</v>
      </c>
    </row>
    <row r="132" spans="1:3" x14ac:dyDescent="0.25">
      <c r="A132" s="34" t="s">
        <v>122</v>
      </c>
      <c r="B132" s="34" t="s">
        <v>378</v>
      </c>
      <c r="C132" s="34" t="s">
        <v>122</v>
      </c>
    </row>
    <row r="133" spans="1:3" x14ac:dyDescent="0.25">
      <c r="A133" s="34" t="s">
        <v>123</v>
      </c>
      <c r="B133" s="34" t="s">
        <v>379</v>
      </c>
      <c r="C133" s="34" t="s">
        <v>123</v>
      </c>
    </row>
    <row r="134" spans="1:3" x14ac:dyDescent="0.25">
      <c r="A134" s="34" t="s">
        <v>124</v>
      </c>
      <c r="B134" s="34" t="s">
        <v>380</v>
      </c>
      <c r="C134" s="34" t="s">
        <v>124</v>
      </c>
    </row>
    <row r="135" spans="1:3" x14ac:dyDescent="0.25">
      <c r="A135" s="34" t="s">
        <v>125</v>
      </c>
      <c r="B135" s="34" t="s">
        <v>381</v>
      </c>
      <c r="C135" s="34" t="s">
        <v>125</v>
      </c>
    </row>
    <row r="136" spans="1:3" x14ac:dyDescent="0.25">
      <c r="A136" s="35" t="s">
        <v>126</v>
      </c>
      <c r="B136" s="35" t="s">
        <v>382</v>
      </c>
      <c r="C136" s="35" t="s">
        <v>126</v>
      </c>
    </row>
    <row r="137" spans="1:3" x14ac:dyDescent="0.25">
      <c r="A137" s="36" t="s">
        <v>127</v>
      </c>
      <c r="B137" s="36" t="s">
        <v>383</v>
      </c>
      <c r="C137" s="36" t="s">
        <v>127</v>
      </c>
    </row>
    <row r="138" spans="1:3" x14ac:dyDescent="0.25">
      <c r="A138" s="36" t="s">
        <v>128</v>
      </c>
      <c r="B138" s="36" t="s">
        <v>384</v>
      </c>
      <c r="C138" s="36" t="s">
        <v>128</v>
      </c>
    </row>
    <row r="139" spans="1:3" x14ac:dyDescent="0.25">
      <c r="A139" s="36" t="s">
        <v>129</v>
      </c>
      <c r="B139" s="36" t="s">
        <v>385</v>
      </c>
      <c r="C139" s="36" t="s">
        <v>129</v>
      </c>
    </row>
    <row r="140" spans="1:3" x14ac:dyDescent="0.25">
      <c r="A140" s="36" t="s">
        <v>130</v>
      </c>
      <c r="B140" s="36" t="s">
        <v>386</v>
      </c>
      <c r="C140" s="36" t="s">
        <v>130</v>
      </c>
    </row>
    <row r="141" spans="1:3" x14ac:dyDescent="0.25">
      <c r="A141" s="36" t="s">
        <v>131</v>
      </c>
      <c r="B141" s="36" t="s">
        <v>387</v>
      </c>
      <c r="C141" s="36" t="s">
        <v>131</v>
      </c>
    </row>
    <row r="142" spans="1:3" x14ac:dyDescent="0.25">
      <c r="A142" s="36" t="s">
        <v>132</v>
      </c>
      <c r="B142" s="36" t="s">
        <v>388</v>
      </c>
      <c r="C142" s="36" t="s">
        <v>132</v>
      </c>
    </row>
    <row r="143" spans="1:3" x14ac:dyDescent="0.25">
      <c r="A143" s="36" t="s">
        <v>133</v>
      </c>
      <c r="B143" s="36" t="s">
        <v>389</v>
      </c>
      <c r="C143" s="36" t="s">
        <v>133</v>
      </c>
    </row>
    <row r="144" spans="1:3" x14ac:dyDescent="0.25">
      <c r="A144" s="37" t="s">
        <v>134</v>
      </c>
      <c r="B144" s="37" t="s">
        <v>390</v>
      </c>
      <c r="C144" s="37" t="s">
        <v>134</v>
      </c>
    </row>
    <row r="145" spans="1:3" x14ac:dyDescent="0.25">
      <c r="A145" s="34" t="s">
        <v>135</v>
      </c>
      <c r="B145" s="34" t="s">
        <v>391</v>
      </c>
      <c r="C145" s="34" t="s">
        <v>135</v>
      </c>
    </row>
    <row r="146" spans="1:3" x14ac:dyDescent="0.25">
      <c r="A146" s="34" t="s">
        <v>136</v>
      </c>
      <c r="B146" s="34" t="s">
        <v>392</v>
      </c>
      <c r="C146" s="34" t="s">
        <v>136</v>
      </c>
    </row>
    <row r="147" spans="1:3" x14ac:dyDescent="0.25">
      <c r="A147" s="34" t="s">
        <v>137</v>
      </c>
      <c r="B147" s="34" t="s">
        <v>393</v>
      </c>
      <c r="C147" s="34" t="s">
        <v>137</v>
      </c>
    </row>
    <row r="148" spans="1:3" x14ac:dyDescent="0.25">
      <c r="A148" s="34" t="s">
        <v>138</v>
      </c>
      <c r="B148" s="34" t="s">
        <v>394</v>
      </c>
      <c r="C148" s="34" t="s">
        <v>138</v>
      </c>
    </row>
    <row r="149" spans="1:3" x14ac:dyDescent="0.25">
      <c r="A149" s="34" t="s">
        <v>139</v>
      </c>
      <c r="B149" s="34" t="s">
        <v>395</v>
      </c>
      <c r="C149" s="34" t="s">
        <v>139</v>
      </c>
    </row>
    <row r="150" spans="1:3" x14ac:dyDescent="0.25">
      <c r="A150" s="34" t="s">
        <v>140</v>
      </c>
      <c r="B150" s="34" t="s">
        <v>396</v>
      </c>
      <c r="C150" s="34" t="s">
        <v>140</v>
      </c>
    </row>
    <row r="151" spans="1:3" x14ac:dyDescent="0.25">
      <c r="A151" s="34" t="s">
        <v>141</v>
      </c>
      <c r="B151" s="34" t="s">
        <v>397</v>
      </c>
      <c r="C151" s="34" t="s">
        <v>141</v>
      </c>
    </row>
    <row r="152" spans="1:3" x14ac:dyDescent="0.25">
      <c r="A152" s="35" t="s">
        <v>142</v>
      </c>
      <c r="B152" s="35" t="s">
        <v>398</v>
      </c>
      <c r="C152" s="35" t="s">
        <v>142</v>
      </c>
    </row>
    <row r="153" spans="1:3" x14ac:dyDescent="0.25">
      <c r="A153" s="36" t="s">
        <v>143</v>
      </c>
      <c r="B153" s="36" t="s">
        <v>399</v>
      </c>
      <c r="C153" s="36" t="s">
        <v>143</v>
      </c>
    </row>
    <row r="154" spans="1:3" x14ac:dyDescent="0.25">
      <c r="A154" s="36" t="s">
        <v>144</v>
      </c>
      <c r="B154" s="36" t="s">
        <v>400</v>
      </c>
      <c r="C154" s="36" t="s">
        <v>144</v>
      </c>
    </row>
    <row r="155" spans="1:3" x14ac:dyDescent="0.25">
      <c r="A155" s="36" t="s">
        <v>505</v>
      </c>
      <c r="B155" s="36" t="s">
        <v>401</v>
      </c>
      <c r="C155" s="36" t="s">
        <v>505</v>
      </c>
    </row>
    <row r="156" spans="1:3" x14ac:dyDescent="0.25">
      <c r="A156" s="36" t="s">
        <v>145</v>
      </c>
      <c r="B156" s="36" t="s">
        <v>402</v>
      </c>
      <c r="C156" s="36" t="s">
        <v>145</v>
      </c>
    </row>
    <row r="157" spans="1:3" x14ac:dyDescent="0.25">
      <c r="A157" s="36" t="s">
        <v>146</v>
      </c>
      <c r="B157" s="36" t="s">
        <v>403</v>
      </c>
      <c r="C157" s="36" t="s">
        <v>146</v>
      </c>
    </row>
    <row r="158" spans="1:3" x14ac:dyDescent="0.25">
      <c r="A158" s="36" t="s">
        <v>147</v>
      </c>
      <c r="B158" s="36" t="s">
        <v>404</v>
      </c>
      <c r="C158" s="36" t="s">
        <v>147</v>
      </c>
    </row>
    <row r="159" spans="1:3" x14ac:dyDescent="0.25">
      <c r="A159" s="36" t="s">
        <v>148</v>
      </c>
      <c r="B159" s="36" t="s">
        <v>405</v>
      </c>
      <c r="C159" s="36" t="s">
        <v>148</v>
      </c>
    </row>
    <row r="160" spans="1:3" x14ac:dyDescent="0.25">
      <c r="A160" s="37" t="s">
        <v>149</v>
      </c>
      <c r="B160" s="37" t="s">
        <v>406</v>
      </c>
      <c r="C160" s="37" t="s">
        <v>149</v>
      </c>
    </row>
    <row r="161" spans="1:3" x14ac:dyDescent="0.25">
      <c r="A161" s="34" t="s">
        <v>150</v>
      </c>
      <c r="B161" s="34" t="s">
        <v>407</v>
      </c>
      <c r="C161" s="34" t="s">
        <v>150</v>
      </c>
    </row>
    <row r="162" spans="1:3" x14ac:dyDescent="0.25">
      <c r="A162" s="34" t="s">
        <v>151</v>
      </c>
      <c r="B162" s="34" t="s">
        <v>408</v>
      </c>
      <c r="C162" s="34" t="s">
        <v>151</v>
      </c>
    </row>
    <row r="163" spans="1:3" x14ac:dyDescent="0.25">
      <c r="A163" s="34" t="s">
        <v>152</v>
      </c>
      <c r="B163" s="34" t="s">
        <v>409</v>
      </c>
      <c r="C163" s="34" t="s">
        <v>152</v>
      </c>
    </row>
    <row r="164" spans="1:3" x14ac:dyDescent="0.25">
      <c r="A164" s="34" t="s">
        <v>153</v>
      </c>
      <c r="B164" s="34" t="s">
        <v>410</v>
      </c>
      <c r="C164" s="34" t="s">
        <v>153</v>
      </c>
    </row>
    <row r="165" spans="1:3" x14ac:dyDescent="0.25">
      <c r="A165" s="34" t="s">
        <v>154</v>
      </c>
      <c r="B165" s="34" t="s">
        <v>411</v>
      </c>
      <c r="C165" s="34" t="s">
        <v>154</v>
      </c>
    </row>
    <row r="166" spans="1:3" x14ac:dyDescent="0.25">
      <c r="A166" s="34" t="s">
        <v>155</v>
      </c>
      <c r="B166" s="34" t="s">
        <v>412</v>
      </c>
      <c r="C166" s="34" t="s">
        <v>155</v>
      </c>
    </row>
    <row r="167" spans="1:3" x14ac:dyDescent="0.25">
      <c r="A167" s="34" t="s">
        <v>156</v>
      </c>
      <c r="B167" s="34" t="s">
        <v>413</v>
      </c>
      <c r="C167" s="34" t="s">
        <v>156</v>
      </c>
    </row>
    <row r="168" spans="1:3" x14ac:dyDescent="0.25">
      <c r="A168" s="35" t="s">
        <v>157</v>
      </c>
      <c r="B168" s="35" t="s">
        <v>414</v>
      </c>
      <c r="C168" s="35" t="s">
        <v>157</v>
      </c>
    </row>
    <row r="169" spans="1:3" x14ac:dyDescent="0.25">
      <c r="A169" s="36" t="s">
        <v>158</v>
      </c>
      <c r="B169" s="36" t="s">
        <v>415</v>
      </c>
      <c r="C169" s="36" t="s">
        <v>158</v>
      </c>
    </row>
    <row r="170" spans="1:3" x14ac:dyDescent="0.25">
      <c r="A170" s="36" t="s">
        <v>159</v>
      </c>
      <c r="B170" s="36" t="s">
        <v>416</v>
      </c>
      <c r="C170" s="36" t="s">
        <v>159</v>
      </c>
    </row>
    <row r="171" spans="1:3" x14ac:dyDescent="0.25">
      <c r="A171" s="36" t="s">
        <v>160</v>
      </c>
      <c r="B171" s="36" t="s">
        <v>417</v>
      </c>
      <c r="C171" s="36" t="s">
        <v>160</v>
      </c>
    </row>
    <row r="172" spans="1:3" x14ac:dyDescent="0.25">
      <c r="A172" s="36" t="s">
        <v>161</v>
      </c>
      <c r="B172" s="36" t="s">
        <v>418</v>
      </c>
      <c r="C172" s="36" t="s">
        <v>161</v>
      </c>
    </row>
    <row r="173" spans="1:3" x14ac:dyDescent="0.25">
      <c r="A173" s="36" t="s">
        <v>162</v>
      </c>
      <c r="B173" s="36" t="s">
        <v>419</v>
      </c>
      <c r="C173" s="36" t="s">
        <v>162</v>
      </c>
    </row>
    <row r="174" spans="1:3" x14ac:dyDescent="0.25">
      <c r="A174" s="36" t="s">
        <v>163</v>
      </c>
      <c r="B174" s="36" t="s">
        <v>420</v>
      </c>
      <c r="C174" s="36" t="s">
        <v>163</v>
      </c>
    </row>
    <row r="175" spans="1:3" x14ac:dyDescent="0.25">
      <c r="A175" s="36" t="s">
        <v>164</v>
      </c>
      <c r="B175" s="36" t="s">
        <v>421</v>
      </c>
      <c r="C175" s="36" t="s">
        <v>164</v>
      </c>
    </row>
    <row r="176" spans="1:3" x14ac:dyDescent="0.25">
      <c r="A176" s="37" t="s">
        <v>165</v>
      </c>
      <c r="B176" s="37" t="s">
        <v>422</v>
      </c>
      <c r="C176" s="37" t="s">
        <v>165</v>
      </c>
    </row>
    <row r="177" spans="1:3" x14ac:dyDescent="0.25">
      <c r="A177" s="34" t="s">
        <v>166</v>
      </c>
      <c r="B177" s="34" t="s">
        <v>423</v>
      </c>
      <c r="C177" s="34" t="s">
        <v>166</v>
      </c>
    </row>
    <row r="178" spans="1:3" x14ac:dyDescent="0.25">
      <c r="A178" s="34" t="s">
        <v>167</v>
      </c>
      <c r="B178" s="34" t="s">
        <v>424</v>
      </c>
      <c r="C178" s="34" t="s">
        <v>167</v>
      </c>
    </row>
    <row r="179" spans="1:3" x14ac:dyDescent="0.25">
      <c r="A179" s="34" t="s">
        <v>168</v>
      </c>
      <c r="B179" s="34" t="s">
        <v>425</v>
      </c>
      <c r="C179" s="34" t="s">
        <v>168</v>
      </c>
    </row>
    <row r="180" spans="1:3" x14ac:dyDescent="0.25">
      <c r="A180" s="34" t="s">
        <v>169</v>
      </c>
      <c r="B180" s="34" t="s">
        <v>426</v>
      </c>
      <c r="C180" s="34" t="s">
        <v>169</v>
      </c>
    </row>
    <row r="181" spans="1:3" x14ac:dyDescent="0.25">
      <c r="A181" s="34" t="s">
        <v>170</v>
      </c>
      <c r="B181" s="34" t="s">
        <v>427</v>
      </c>
      <c r="C181" s="34" t="s">
        <v>170</v>
      </c>
    </row>
    <row r="182" spans="1:3" x14ac:dyDescent="0.25">
      <c r="A182" s="34" t="s">
        <v>171</v>
      </c>
      <c r="B182" s="34" t="s">
        <v>428</v>
      </c>
      <c r="C182" s="34" t="s">
        <v>171</v>
      </c>
    </row>
    <row r="183" spans="1:3" x14ac:dyDescent="0.25">
      <c r="A183" s="34" t="s">
        <v>172</v>
      </c>
      <c r="B183" s="34" t="s">
        <v>429</v>
      </c>
      <c r="C183" s="34" t="s">
        <v>172</v>
      </c>
    </row>
    <row r="184" spans="1:3" x14ac:dyDescent="0.25">
      <c r="A184" s="35" t="s">
        <v>173</v>
      </c>
      <c r="B184" s="35" t="s">
        <v>430</v>
      </c>
      <c r="C184" s="35" t="s">
        <v>173</v>
      </c>
    </row>
    <row r="185" spans="1:3" x14ac:dyDescent="0.25">
      <c r="A185" s="36" t="s">
        <v>174</v>
      </c>
      <c r="B185" s="36" t="s">
        <v>431</v>
      </c>
      <c r="C185" s="36" t="s">
        <v>174</v>
      </c>
    </row>
    <row r="186" spans="1:3" x14ac:dyDescent="0.25">
      <c r="A186" s="36" t="s">
        <v>175</v>
      </c>
      <c r="B186" s="36" t="s">
        <v>432</v>
      </c>
      <c r="C186" s="36" t="s">
        <v>175</v>
      </c>
    </row>
    <row r="187" spans="1:3" x14ac:dyDescent="0.25">
      <c r="A187" s="36" t="s">
        <v>515</v>
      </c>
      <c r="B187" s="36" t="s">
        <v>433</v>
      </c>
      <c r="C187" s="36" t="s">
        <v>515</v>
      </c>
    </row>
    <row r="188" spans="1:3" x14ac:dyDescent="0.25">
      <c r="A188" s="36" t="s">
        <v>243</v>
      </c>
      <c r="B188" s="36" t="s">
        <v>434</v>
      </c>
      <c r="C188" s="36" t="s">
        <v>243</v>
      </c>
    </row>
    <row r="189" spans="1:3" x14ac:dyDescent="0.25">
      <c r="A189" s="36" t="s">
        <v>239</v>
      </c>
      <c r="B189" s="36" t="s">
        <v>435</v>
      </c>
      <c r="C189" s="36" t="s">
        <v>239</v>
      </c>
    </row>
    <row r="190" spans="1:3" x14ac:dyDescent="0.25">
      <c r="A190" s="36" t="s">
        <v>176</v>
      </c>
      <c r="B190" s="36" t="s">
        <v>436</v>
      </c>
      <c r="C190" s="36" t="s">
        <v>176</v>
      </c>
    </row>
    <row r="191" spans="1:3" x14ac:dyDescent="0.25">
      <c r="A191" s="36" t="s">
        <v>177</v>
      </c>
      <c r="B191" s="36" t="s">
        <v>437</v>
      </c>
      <c r="C191" s="36" t="s">
        <v>177</v>
      </c>
    </row>
    <row r="192" spans="1:3" x14ac:dyDescent="0.25">
      <c r="A192" s="37" t="s">
        <v>178</v>
      </c>
      <c r="B192" s="37" t="s">
        <v>438</v>
      </c>
      <c r="C192" s="37" t="s">
        <v>178</v>
      </c>
    </row>
    <row r="193" spans="1:3" x14ac:dyDescent="0.25">
      <c r="A193" s="34" t="s">
        <v>179</v>
      </c>
      <c r="B193" s="34" t="s">
        <v>439</v>
      </c>
      <c r="C193" s="34" t="s">
        <v>179</v>
      </c>
    </row>
    <row r="194" spans="1:3" x14ac:dyDescent="0.25">
      <c r="A194" s="34" t="s">
        <v>180</v>
      </c>
      <c r="B194" s="34" t="s">
        <v>440</v>
      </c>
      <c r="C194" s="34" t="s">
        <v>180</v>
      </c>
    </row>
    <row r="195" spans="1:3" x14ac:dyDescent="0.25">
      <c r="A195" s="34" t="s">
        <v>181</v>
      </c>
      <c r="B195" s="34" t="s">
        <v>441</v>
      </c>
      <c r="C195" s="34" t="s">
        <v>181</v>
      </c>
    </row>
    <row r="196" spans="1:3" x14ac:dyDescent="0.25">
      <c r="A196" s="34" t="s">
        <v>182</v>
      </c>
      <c r="B196" s="34" t="s">
        <v>442</v>
      </c>
      <c r="C196" s="34" t="s">
        <v>182</v>
      </c>
    </row>
    <row r="197" spans="1:3" x14ac:dyDescent="0.25">
      <c r="A197" s="34" t="s">
        <v>183</v>
      </c>
      <c r="B197" s="34" t="s">
        <v>443</v>
      </c>
      <c r="C197" s="34" t="s">
        <v>183</v>
      </c>
    </row>
    <row r="198" spans="1:3" x14ac:dyDescent="0.25">
      <c r="A198" s="34" t="s">
        <v>184</v>
      </c>
      <c r="B198" s="34" t="s">
        <v>444</v>
      </c>
      <c r="C198" s="34" t="s">
        <v>184</v>
      </c>
    </row>
    <row r="199" spans="1:3" x14ac:dyDescent="0.25">
      <c r="A199" s="34" t="s">
        <v>185</v>
      </c>
      <c r="B199" s="34" t="s">
        <v>445</v>
      </c>
      <c r="C199" s="34" t="s">
        <v>185</v>
      </c>
    </row>
    <row r="200" spans="1:3" x14ac:dyDescent="0.25">
      <c r="A200" s="35" t="s">
        <v>186</v>
      </c>
      <c r="B200" s="35" t="s">
        <v>446</v>
      </c>
      <c r="C200" s="35" t="s">
        <v>186</v>
      </c>
    </row>
    <row r="201" spans="1:3" x14ac:dyDescent="0.25">
      <c r="A201" s="36" t="s">
        <v>187</v>
      </c>
      <c r="B201" s="36" t="s">
        <v>447</v>
      </c>
      <c r="C201" s="36" t="s">
        <v>187</v>
      </c>
    </row>
    <row r="202" spans="1:3" x14ac:dyDescent="0.25">
      <c r="A202" s="36" t="s">
        <v>188</v>
      </c>
      <c r="B202" s="36" t="s">
        <v>448</v>
      </c>
      <c r="C202" s="36" t="s">
        <v>188</v>
      </c>
    </row>
    <row r="203" spans="1:3" x14ac:dyDescent="0.25">
      <c r="A203" s="36" t="s">
        <v>189</v>
      </c>
      <c r="B203" s="36" t="s">
        <v>449</v>
      </c>
      <c r="C203" s="36" t="s">
        <v>189</v>
      </c>
    </row>
    <row r="204" spans="1:3" x14ac:dyDescent="0.25">
      <c r="A204" s="36" t="s">
        <v>190</v>
      </c>
      <c r="B204" s="36" t="s">
        <v>450</v>
      </c>
      <c r="C204" s="36" t="s">
        <v>190</v>
      </c>
    </row>
    <row r="205" spans="1:3" x14ac:dyDescent="0.25">
      <c r="A205" s="36" t="s">
        <v>191</v>
      </c>
      <c r="B205" s="36" t="s">
        <v>451</v>
      </c>
      <c r="C205" s="36" t="s">
        <v>191</v>
      </c>
    </row>
    <row r="206" spans="1:3" x14ac:dyDescent="0.25">
      <c r="A206" s="36" t="s">
        <v>192</v>
      </c>
      <c r="B206" s="36" t="s">
        <v>452</v>
      </c>
      <c r="C206" s="36" t="s">
        <v>192</v>
      </c>
    </row>
    <row r="207" spans="1:3" x14ac:dyDescent="0.25">
      <c r="A207" s="36" t="s">
        <v>193</v>
      </c>
      <c r="B207" s="36" t="s">
        <v>453</v>
      </c>
      <c r="C207" s="36" t="s">
        <v>193</v>
      </c>
    </row>
    <row r="208" spans="1:3" x14ac:dyDescent="0.25">
      <c r="A208" s="37" t="s">
        <v>194</v>
      </c>
      <c r="B208" s="37" t="s">
        <v>454</v>
      </c>
      <c r="C208" s="37" t="s">
        <v>194</v>
      </c>
    </row>
    <row r="209" spans="1:3" x14ac:dyDescent="0.25">
      <c r="A209" s="34" t="s">
        <v>195</v>
      </c>
      <c r="B209" s="34" t="s">
        <v>455</v>
      </c>
      <c r="C209" s="34" t="s">
        <v>195</v>
      </c>
    </row>
    <row r="210" spans="1:3" x14ac:dyDescent="0.25">
      <c r="A210" s="34" t="s">
        <v>196</v>
      </c>
      <c r="B210" s="34" t="s">
        <v>456</v>
      </c>
      <c r="C210" s="34" t="s">
        <v>196</v>
      </c>
    </row>
    <row r="211" spans="1:3" x14ac:dyDescent="0.25">
      <c r="A211" s="34" t="s">
        <v>197</v>
      </c>
      <c r="B211" s="34" t="s">
        <v>457</v>
      </c>
      <c r="C211" s="34" t="s">
        <v>197</v>
      </c>
    </row>
    <row r="212" spans="1:3" x14ac:dyDescent="0.25">
      <c r="A212" s="34" t="s">
        <v>198</v>
      </c>
      <c r="B212" s="34" t="s">
        <v>458</v>
      </c>
      <c r="C212" s="34" t="s">
        <v>198</v>
      </c>
    </row>
    <row r="213" spans="1:3" x14ac:dyDescent="0.25">
      <c r="A213" s="34" t="s">
        <v>199</v>
      </c>
      <c r="B213" s="34" t="s">
        <v>459</v>
      </c>
      <c r="C213" s="34" t="s">
        <v>199</v>
      </c>
    </row>
    <row r="214" spans="1:3" x14ac:dyDescent="0.25">
      <c r="A214" s="34" t="s">
        <v>200</v>
      </c>
      <c r="B214" s="34" t="s">
        <v>460</v>
      </c>
      <c r="C214" s="34" t="s">
        <v>200</v>
      </c>
    </row>
    <row r="215" spans="1:3" x14ac:dyDescent="0.25">
      <c r="A215" s="34" t="s">
        <v>201</v>
      </c>
      <c r="B215" s="34" t="s">
        <v>461</v>
      </c>
      <c r="C215" s="34" t="s">
        <v>201</v>
      </c>
    </row>
    <row r="216" spans="1:3" x14ac:dyDescent="0.25">
      <c r="A216" s="35" t="s">
        <v>202</v>
      </c>
      <c r="B216" s="35" t="s">
        <v>462</v>
      </c>
      <c r="C216" s="35" t="s">
        <v>202</v>
      </c>
    </row>
    <row r="217" spans="1:3" x14ac:dyDescent="0.25">
      <c r="A217" s="36" t="s">
        <v>203</v>
      </c>
      <c r="B217" s="36" t="s">
        <v>463</v>
      </c>
      <c r="C217" s="36" t="s">
        <v>203</v>
      </c>
    </row>
    <row r="218" spans="1:3" x14ac:dyDescent="0.25">
      <c r="A218" s="36" t="s">
        <v>204</v>
      </c>
      <c r="B218" s="36" t="s">
        <v>464</v>
      </c>
      <c r="C218" s="36" t="s">
        <v>204</v>
      </c>
    </row>
    <row r="219" spans="1:3" x14ac:dyDescent="0.25">
      <c r="A219" s="36" t="s">
        <v>205</v>
      </c>
      <c r="B219" s="36" t="s">
        <v>465</v>
      </c>
      <c r="C219" s="36" t="s">
        <v>205</v>
      </c>
    </row>
    <row r="220" spans="1:3" x14ac:dyDescent="0.25">
      <c r="A220" s="36" t="s">
        <v>206</v>
      </c>
      <c r="B220" s="36" t="s">
        <v>466</v>
      </c>
      <c r="C220" s="36" t="s">
        <v>206</v>
      </c>
    </row>
    <row r="221" spans="1:3" x14ac:dyDescent="0.25">
      <c r="A221" s="36" t="s">
        <v>207</v>
      </c>
      <c r="B221" s="36" t="s">
        <v>467</v>
      </c>
      <c r="C221" s="36" t="s">
        <v>207</v>
      </c>
    </row>
    <row r="222" spans="1:3" x14ac:dyDescent="0.25">
      <c r="A222" s="36" t="s">
        <v>208</v>
      </c>
      <c r="B222" s="36" t="s">
        <v>468</v>
      </c>
      <c r="C222" s="36" t="s">
        <v>208</v>
      </c>
    </row>
    <row r="223" spans="1:3" x14ac:dyDescent="0.25">
      <c r="A223" s="36" t="s">
        <v>231</v>
      </c>
      <c r="B223" s="36" t="s">
        <v>469</v>
      </c>
      <c r="C223" s="36" t="s">
        <v>231</v>
      </c>
    </row>
    <row r="224" spans="1:3" x14ac:dyDescent="0.25">
      <c r="A224" s="37" t="s">
        <v>212</v>
      </c>
      <c r="B224" s="37" t="s">
        <v>470</v>
      </c>
      <c r="C224" s="37" t="s">
        <v>212</v>
      </c>
    </row>
    <row r="225" spans="1:3" x14ac:dyDescent="0.25">
      <c r="A225" s="34" t="s">
        <v>209</v>
      </c>
      <c r="B225" s="34" t="s">
        <v>471</v>
      </c>
      <c r="C225" s="34" t="s">
        <v>209</v>
      </c>
    </row>
    <row r="226" spans="1:3" x14ac:dyDescent="0.25">
      <c r="A226" s="34" t="s">
        <v>214</v>
      </c>
      <c r="B226" s="34" t="s">
        <v>472</v>
      </c>
      <c r="C226" s="34" t="s">
        <v>214</v>
      </c>
    </row>
    <row r="227" spans="1:3" x14ac:dyDescent="0.25">
      <c r="A227" s="34" t="s">
        <v>215</v>
      </c>
      <c r="B227" s="34" t="s">
        <v>473</v>
      </c>
      <c r="C227" s="34" t="s">
        <v>215</v>
      </c>
    </row>
    <row r="228" spans="1:3" x14ac:dyDescent="0.25">
      <c r="A228" s="34" t="s">
        <v>216</v>
      </c>
      <c r="B228" s="34" t="s">
        <v>474</v>
      </c>
      <c r="C228" s="34" t="s">
        <v>216</v>
      </c>
    </row>
    <row r="229" spans="1:3" x14ac:dyDescent="0.25">
      <c r="A229" s="34" t="s">
        <v>211</v>
      </c>
      <c r="B229" s="34" t="s">
        <v>475</v>
      </c>
      <c r="C229" s="34" t="s">
        <v>211</v>
      </c>
    </row>
    <row r="230" spans="1:3" x14ac:dyDescent="0.25">
      <c r="A230" s="34" t="s">
        <v>226</v>
      </c>
      <c r="B230" s="34" t="s">
        <v>476</v>
      </c>
      <c r="C230" s="34" t="s">
        <v>226</v>
      </c>
    </row>
    <row r="231" spans="1:3" x14ac:dyDescent="0.25">
      <c r="A231" s="34" t="s">
        <v>227</v>
      </c>
      <c r="B231" s="34" t="s">
        <v>477</v>
      </c>
      <c r="C231" s="34" t="s">
        <v>227</v>
      </c>
    </row>
    <row r="232" spans="1:3" x14ac:dyDescent="0.25">
      <c r="A232" s="35" t="s">
        <v>210</v>
      </c>
      <c r="B232" s="35" t="s">
        <v>478</v>
      </c>
      <c r="C232" s="35" t="s">
        <v>210</v>
      </c>
    </row>
    <row r="233" spans="1:3" x14ac:dyDescent="0.25">
      <c r="A233" s="36" t="s">
        <v>213</v>
      </c>
      <c r="B233" s="36" t="s">
        <v>479</v>
      </c>
      <c r="C233" s="36" t="s">
        <v>213</v>
      </c>
    </row>
    <row r="234" spans="1:3" x14ac:dyDescent="0.25">
      <c r="A234" s="36" t="s">
        <v>509</v>
      </c>
      <c r="B234" s="36" t="s">
        <v>480</v>
      </c>
      <c r="C234" s="36" t="s">
        <v>509</v>
      </c>
    </row>
    <row r="235" spans="1:3" x14ac:dyDescent="0.25">
      <c r="A235" s="36" t="s">
        <v>506</v>
      </c>
      <c r="B235" s="36" t="s">
        <v>481</v>
      </c>
      <c r="C235" s="36" t="s">
        <v>506</v>
      </c>
    </row>
    <row r="236" spans="1:3" x14ac:dyDescent="0.25">
      <c r="A236" s="36" t="s">
        <v>507</v>
      </c>
      <c r="B236" s="36" t="s">
        <v>482</v>
      </c>
      <c r="C236" s="36" t="s">
        <v>507</v>
      </c>
    </row>
    <row r="237" spans="1:3" x14ac:dyDescent="0.25">
      <c r="A237" s="36" t="s">
        <v>217</v>
      </c>
      <c r="B237" s="36" t="s">
        <v>483</v>
      </c>
      <c r="C237" s="36" t="s">
        <v>217</v>
      </c>
    </row>
    <row r="238" spans="1:3" x14ac:dyDescent="0.25">
      <c r="A238" s="36" t="s">
        <v>218</v>
      </c>
      <c r="B238" s="36" t="s">
        <v>484</v>
      </c>
      <c r="C238" s="36" t="s">
        <v>218</v>
      </c>
    </row>
    <row r="239" spans="1:3" x14ac:dyDescent="0.25">
      <c r="A239" s="36" t="s">
        <v>219</v>
      </c>
      <c r="B239" s="36" t="s">
        <v>485</v>
      </c>
      <c r="C239" s="36" t="s">
        <v>219</v>
      </c>
    </row>
    <row r="240" spans="1:3" x14ac:dyDescent="0.25">
      <c r="A240" s="37" t="s">
        <v>220</v>
      </c>
      <c r="B240" s="37" t="s">
        <v>486</v>
      </c>
      <c r="C240" s="37" t="s">
        <v>220</v>
      </c>
    </row>
    <row r="241" spans="1:3" x14ac:dyDescent="0.25">
      <c r="A241" s="34" t="s">
        <v>221</v>
      </c>
      <c r="B241" s="34" t="s">
        <v>487</v>
      </c>
      <c r="C241" s="34" t="s">
        <v>221</v>
      </c>
    </row>
    <row r="242" spans="1:3" x14ac:dyDescent="0.25">
      <c r="A242" s="34" t="s">
        <v>222</v>
      </c>
      <c r="B242" s="34" t="s">
        <v>488</v>
      </c>
      <c r="C242" s="34" t="s">
        <v>222</v>
      </c>
    </row>
    <row r="243" spans="1:3" x14ac:dyDescent="0.25">
      <c r="A243" s="34" t="s">
        <v>223</v>
      </c>
      <c r="B243" s="34" t="s">
        <v>489</v>
      </c>
      <c r="C243" s="34" t="s">
        <v>223</v>
      </c>
    </row>
    <row r="244" spans="1:3" x14ac:dyDescent="0.25">
      <c r="A244" s="34" t="s">
        <v>224</v>
      </c>
      <c r="B244" s="34" t="s">
        <v>490</v>
      </c>
      <c r="C244" s="34" t="s">
        <v>224</v>
      </c>
    </row>
    <row r="245" spans="1:3" x14ac:dyDescent="0.25">
      <c r="A245" s="34" t="s">
        <v>225</v>
      </c>
      <c r="B245" s="34" t="s">
        <v>491</v>
      </c>
      <c r="C245" s="34" t="s">
        <v>225</v>
      </c>
    </row>
    <row r="246" spans="1:3" x14ac:dyDescent="0.25">
      <c r="A246" s="34" t="s">
        <v>503</v>
      </c>
      <c r="B246" s="34" t="s">
        <v>492</v>
      </c>
      <c r="C246" s="34" t="s">
        <v>503</v>
      </c>
    </row>
    <row r="247" spans="1:3" x14ac:dyDescent="0.25">
      <c r="A247" s="34" t="s">
        <v>504</v>
      </c>
      <c r="B247" s="34" t="s">
        <v>493</v>
      </c>
      <c r="C247" s="34" t="s">
        <v>504</v>
      </c>
    </row>
    <row r="248" spans="1:3" x14ac:dyDescent="0.25">
      <c r="A248" s="35" t="s">
        <v>228</v>
      </c>
      <c r="B248" s="35" t="s">
        <v>494</v>
      </c>
      <c r="C248" s="35" t="s">
        <v>228</v>
      </c>
    </row>
    <row r="249" spans="1:3" x14ac:dyDescent="0.25">
      <c r="A249" s="36" t="s">
        <v>229</v>
      </c>
      <c r="B249" s="36" t="s">
        <v>495</v>
      </c>
      <c r="C249" s="36" t="s">
        <v>229</v>
      </c>
    </row>
    <row r="250" spans="1:3" x14ac:dyDescent="0.25">
      <c r="A250" s="36" t="s">
        <v>230</v>
      </c>
      <c r="B250" s="36" t="s">
        <v>496</v>
      </c>
      <c r="C250" s="36" t="s">
        <v>230</v>
      </c>
    </row>
    <row r="251" spans="1:3" x14ac:dyDescent="0.25">
      <c r="A251" s="36" t="s">
        <v>522</v>
      </c>
      <c r="B251" s="36" t="s">
        <v>497</v>
      </c>
      <c r="C251" s="36" t="s">
        <v>514</v>
      </c>
    </row>
    <row r="252" spans="1:3" x14ac:dyDescent="0.25">
      <c r="A252" s="36" t="s">
        <v>521</v>
      </c>
      <c r="B252" s="36" t="s">
        <v>498</v>
      </c>
      <c r="C252" s="36" t="s">
        <v>513</v>
      </c>
    </row>
    <row r="253" spans="1:3" x14ac:dyDescent="0.25">
      <c r="A253" s="36" t="s">
        <v>520</v>
      </c>
      <c r="B253" s="36" t="s">
        <v>499</v>
      </c>
      <c r="C253" s="36" t="s">
        <v>511</v>
      </c>
    </row>
    <row r="254" spans="1:3" x14ac:dyDescent="0.25">
      <c r="A254" s="36" t="s">
        <v>518</v>
      </c>
      <c r="B254" s="36" t="s">
        <v>500</v>
      </c>
      <c r="C254" s="36" t="s">
        <v>510</v>
      </c>
    </row>
    <row r="255" spans="1:3" x14ac:dyDescent="0.25">
      <c r="A255" s="36" t="s">
        <v>519</v>
      </c>
      <c r="B255" s="36" t="s">
        <v>501</v>
      </c>
      <c r="C255" s="36" t="s">
        <v>508</v>
      </c>
    </row>
    <row r="256" spans="1:3" x14ac:dyDescent="0.25">
      <c r="A256" s="37" t="s">
        <v>232</v>
      </c>
      <c r="B256" s="37" t="s">
        <v>502</v>
      </c>
      <c r="C256" s="37" t="s">
        <v>232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256 Изнач Про (мелко)</vt:lpstr>
      <vt:lpstr>256 ИзначПро КРУПНО на 2х стр</vt:lpstr>
      <vt:lpstr>Лист1</vt:lpstr>
      <vt:lpstr>'256 ИзначПро КРУПНО на 2х стр'!Область_печати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2016-02-22T12:07:48Z</cp:lastPrinted>
  <dcterms:created xsi:type="dcterms:W3CDTF">2015-04-20T00:48:56Z</dcterms:created>
  <dcterms:modified xsi:type="dcterms:W3CDTF">2016-02-22T12:08:41Z</dcterms:modified>
</cp:coreProperties>
</file>